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coo\Desktop\预算公开\"/>
    </mc:Choice>
  </mc:AlternateContent>
  <xr:revisionPtr revIDLastSave="0" documentId="13_ncr:1_{DA5D2B2A-AB98-4DBA-AC19-EF95819AA005}" xr6:coauthVersionLast="47" xr6:coauthVersionMax="47" xr10:uidLastSave="{00000000-0000-0000-0000-000000000000}"/>
  <bookViews>
    <workbookView xWindow="-108" yWindow="-108" windowWidth="23256" windowHeight="12576" firstSheet="5" activeTab="5" xr2:uid="{7702A363-AB14-449C-8D43-80622E3A2B87}"/>
  </bookViews>
  <sheets>
    <sheet name="2021 年部门收支总体情况表" sheetId="1" r:id="rId1"/>
    <sheet name="2021年部门收入总体情况表" sheetId="2" r:id="rId2"/>
    <sheet name="2021 年部门支出总体情况表" sheetId="3" r:id="rId3"/>
    <sheet name="2021年财政拨款收支总体情况表" sheetId="4" r:id="rId4"/>
    <sheet name="2021年一般公共预算支出情况表" sheetId="5" r:id="rId5"/>
    <sheet name="2021年支出经济分类汇总表" sheetId="6" r:id="rId6"/>
    <sheet name="2021年一般公共预算“三公”经费支出情况表" sheetId="7" r:id="rId7"/>
    <sheet name="2021年政府性基金支出情况表" sheetId="9" r:id="rId8"/>
    <sheet name="2021年度省级部门预算项目绩效目标表" sheetId="8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E14" i="1"/>
  <c r="E12" i="1"/>
</calcChain>
</file>

<file path=xl/sharedStrings.xml><?xml version="1.0" encoding="utf-8"?>
<sst xmlns="http://schemas.openxmlformats.org/spreadsheetml/2006/main" count="796" uniqueCount="360">
  <si>
    <t>预算01表</t>
  </si>
  <si>
    <t>部门名称：</t>
  </si>
  <si>
    <t xml:space="preserve"> 单位：万元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</si>
  <si>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</si>
  <si>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</si>
  <si>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</si>
  <si>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</si>
  <si>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</si>
  <si>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小计  </t>
  </si>
  <si>
    <t xml:space="preserve">一般公共预算  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</si>
  <si>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</si>
  <si>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</si>
  <si>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</si>
  <si>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</si>
  <si>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</si>
  <si>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</si>
  <si>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</si>
  <si>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</si>
  <si>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其中：财政拨款</t>
  </si>
  <si>
    <t>行政事业性收费</t>
  </si>
  <si>
    <t>专项收入</t>
  </si>
  <si>
    <t>国有资产资源有偿使用收入</t>
  </si>
  <si>
    <t>一般债券资金</t>
  </si>
  <si>
    <t>小计</t>
  </si>
  <si>
    <t>一、基本支出</t>
  </si>
  <si>
    <t>财政拨款</t>
  </si>
  <si>
    <t>1、工资福利支出</t>
  </si>
  <si>
    <t>2、商品服务支出</t>
  </si>
  <si>
    <t>3、对个人和家庭的补助</t>
  </si>
  <si>
    <t>4、资本性支出</t>
  </si>
  <si>
    <t>二、项目支出</t>
  </si>
  <si>
    <t>政府性基金预算</t>
  </si>
  <si>
    <t>（一）运转类经费（专项业务）</t>
  </si>
  <si>
    <t>（二）特定目标类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</si>
  <si>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</si>
  <si>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</si>
  <si>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</si>
  <si>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</si>
  <si>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</si>
  <si>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 年 收 入 小 计</t>
  </si>
  <si>
    <t>加：部门财政性资金结转</t>
  </si>
  <si>
    <t xml:space="preserve"> </t>
  </si>
  <si>
    <t>收 入 合 计</t>
  </si>
  <si>
    <t>支 出 合 计</t>
  </si>
  <si>
    <t>河南医药健康技师学院</t>
  </si>
  <si>
    <t>河南医药健康技师学院</t>
    <phoneticPr fontId="2" type="noConversion"/>
  </si>
  <si>
    <t>预算02表</t>
  </si>
  <si>
    <t>单位：万元</t>
  </si>
  <si>
    <t>科目编码</t>
  </si>
  <si>
    <t>资金来源</t>
  </si>
  <si>
    <t xml:space="preserve"> 类</t>
  </si>
  <si>
    <t>款</t>
  </si>
  <si>
    <t>项</t>
  </si>
  <si>
    <t>科目名称</t>
  </si>
  <si>
    <t xml:space="preserve"> 总计  </t>
  </si>
  <si>
    <t>合计</t>
  </si>
  <si>
    <t>205</t>
  </si>
  <si>
    <t>03</t>
  </si>
  <si>
    <t>02</t>
  </si>
  <si>
    <t>中等职业教育</t>
  </si>
  <si>
    <t>技校教育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</si>
  <si>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</si>
  <si>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</si>
  <si>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</si>
  <si>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</si>
  <si>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</si>
  <si>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</si>
  <si>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</si>
  <si>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221</t>
  </si>
  <si>
    <t>01</t>
  </si>
  <si>
    <t>住房公积金</t>
  </si>
  <si>
    <t>单位代码</t>
  </si>
  <si>
    <t>单位（科目名称）</t>
  </si>
  <si>
    <t>预算03表</t>
  </si>
  <si>
    <t>一般公共预算</t>
  </si>
  <si>
    <t>预算04表</t>
  </si>
  <si>
    <t>单位名称：</t>
  </si>
  <si>
    <t xml:space="preserve"> 收入  </t>
  </si>
  <si>
    <t xml:space="preserve"> 支出  </t>
  </si>
  <si>
    <t xml:space="preserve"> 项 目  </t>
  </si>
  <si>
    <t>金　额</t>
  </si>
  <si>
    <t>上年财政结转结余</t>
  </si>
  <si>
    <t xml:space="preserve"> 本年支出小计  </t>
  </si>
  <si>
    <t xml:space="preserve"> 政府性基金  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</si>
  <si>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</si>
  <si>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</si>
  <si>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</si>
  <si>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</si>
  <si>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</si>
  <si>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</si>
  <si>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</si>
  <si>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</si>
  <si>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</si>
  <si>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</si>
  <si>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</si>
  <si>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</si>
  <si>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</si>
  <si>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</si>
  <si>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</si>
  <si>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</si>
  <si>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</si>
  <si>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</si>
  <si>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</si>
  <si>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</si>
  <si>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</si>
  <si>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</si>
  <si>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</si>
  <si>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</si>
  <si>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</si>
  <si>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</si>
  <si>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</si>
  <si>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</si>
  <si>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</si>
  <si>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</si>
  <si>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</si>
  <si>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</si>
  <si>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2021年财政拨款收支总体情况表</t>
    <phoneticPr fontId="2" type="noConversion"/>
  </si>
  <si>
    <t>预算05表</t>
  </si>
  <si>
    <t xml:space="preserve"> 单位名称：</t>
  </si>
  <si>
    <t>总计</t>
  </si>
  <si>
    <t xml:space="preserve">基本支出  </t>
  </si>
  <si>
    <t>项目支出</t>
  </si>
  <si>
    <t>类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</si>
  <si>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</si>
  <si>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</si>
  <si>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</si>
  <si>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</si>
  <si>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</si>
  <si>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</si>
  <si>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504209</t>
  </si>
  <si>
    <t>2021年一般公共预算支出情况表</t>
    <phoneticPr fontId="2" type="noConversion"/>
  </si>
  <si>
    <t>2021年部门收支总体情况表</t>
  </si>
  <si>
    <t>预算06表</t>
  </si>
  <si>
    <t xml:space="preserve">单位名称：  </t>
  </si>
  <si>
    <t xml:space="preserve"> 部门预算经济分类  </t>
  </si>
  <si>
    <t>政府预算经济分类</t>
  </si>
  <si>
    <t>上年结转结余</t>
  </si>
  <si>
    <t>301</t>
  </si>
  <si>
    <t>基本工资</t>
  </si>
  <si>
    <t>505</t>
  </si>
  <si>
    <t>采暖补贴</t>
  </si>
  <si>
    <t>其他津贴补贴</t>
  </si>
  <si>
    <t>07</t>
  </si>
  <si>
    <t>基础性绩效工资</t>
  </si>
  <si>
    <t>奖励性绩效工资</t>
  </si>
  <si>
    <t>08</t>
  </si>
  <si>
    <t>机关事业单位基本养老保险缴费</t>
  </si>
  <si>
    <t>10</t>
  </si>
  <si>
    <t>城镇职工基本医疗保险缴费</t>
  </si>
  <si>
    <t>12</t>
  </si>
  <si>
    <t>失业保险</t>
  </si>
  <si>
    <t>工伤保险</t>
  </si>
  <si>
    <t>13</t>
  </si>
  <si>
    <t>99</t>
  </si>
  <si>
    <t>其他工资福利支出</t>
  </si>
  <si>
    <t>302</t>
  </si>
  <si>
    <t>办公费</t>
  </si>
  <si>
    <t>印刷费</t>
  </si>
  <si>
    <t>咨询费</t>
  </si>
  <si>
    <t>04</t>
  </si>
  <si>
    <t>手续费</t>
  </si>
  <si>
    <t>水费</t>
  </si>
  <si>
    <t>06</t>
  </si>
  <si>
    <t>电费</t>
  </si>
  <si>
    <t>邮电费</t>
  </si>
  <si>
    <t>取暖费</t>
  </si>
  <si>
    <t>09</t>
  </si>
  <si>
    <t>物业管理费</t>
  </si>
  <si>
    <t>差旅费</t>
  </si>
  <si>
    <t>因公出国（境）费用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</si>
  <si>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</si>
  <si>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</si>
  <si>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</si>
  <si>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</si>
  <si>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</si>
  <si>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</si>
  <si>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</si>
  <si>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</si>
  <si>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</si>
  <si>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</si>
  <si>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</si>
  <si>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</si>
  <si>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</si>
  <si>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</si>
  <si>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</si>
  <si>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</si>
  <si>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</si>
  <si>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</si>
  <si>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</si>
  <si>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</si>
  <si>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</si>
  <si>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</si>
  <si>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</si>
  <si>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退休人员公用支出</t>
  </si>
  <si>
    <t>其他商品和服务支出</t>
  </si>
  <si>
    <t>303</t>
  </si>
  <si>
    <t>退休人员个人支出</t>
  </si>
  <si>
    <t>509</t>
  </si>
  <si>
    <t>离退休费</t>
  </si>
  <si>
    <t>助学金</t>
  </si>
  <si>
    <t>310</t>
  </si>
  <si>
    <t>房屋建筑物购建</t>
  </si>
  <si>
    <t>506</t>
  </si>
  <si>
    <t>资本性支出（一）</t>
  </si>
  <si>
    <t>办公设备购置</t>
  </si>
  <si>
    <t>信息网络及软件购置更新</t>
  </si>
  <si>
    <t>其他资本性支出</t>
  </si>
  <si>
    <t>支 出 预 算 分 类 汇 总 表（按支出经济分类）</t>
    <phoneticPr fontId="2" type="noConversion"/>
  </si>
  <si>
    <t>预算07表</t>
  </si>
  <si>
    <t>单位名称: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</si>
  <si>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</si>
  <si>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</si>
  <si>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</si>
  <si>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</si>
  <si>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</si>
  <si>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</si>
  <si>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</si>
  <si>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</si>
  <si>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</si>
  <si>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</si>
  <si>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2021年一般公共预算“三公”经费支出情况表</t>
    <phoneticPr fontId="2" type="noConversion"/>
  </si>
  <si>
    <t>预算09表</t>
  </si>
  <si>
    <t>单位编码（项目编码）</t>
  </si>
  <si>
    <t>项目单位 （项目名称）</t>
  </si>
  <si>
    <t>项目金额（万元）</t>
  </si>
  <si>
    <t>绩效目标</t>
  </si>
  <si>
    <t xml:space="preserve">产出指标  </t>
  </si>
  <si>
    <t xml:space="preserve">效益指标  </t>
  </si>
  <si>
    <t xml:space="preserve">满意度指标  </t>
  </si>
  <si>
    <t>资金总额</t>
  </si>
  <si>
    <t>财政性资金</t>
  </si>
  <si>
    <t>其他资金</t>
  </si>
  <si>
    <t>三级指标</t>
  </si>
  <si>
    <t>指标值</t>
  </si>
  <si>
    <t>410000210000000079680</t>
  </si>
  <si>
    <t xml:space="preserve"> 实验楼B装修工程二期 </t>
  </si>
  <si>
    <t xml:space="preserve">工程质量合格率		</t>
  </si>
  <si>
    <t>100%</t>
  </si>
  <si>
    <t xml:space="preserve">管理及服务水平		</t>
  </si>
  <si>
    <t>优</t>
  </si>
  <si>
    <t xml:space="preserve">教师满意度		</t>
  </si>
  <si>
    <t>≥95%</t>
  </si>
  <si>
    <t xml:space="preserve">项目建设期		</t>
  </si>
  <si>
    <t>3个月</t>
  </si>
  <si>
    <t xml:space="preserve">对学院稳定的影响		</t>
  </si>
  <si>
    <t>改善学生学习环境，实训教学环境更现代化、人性化。</t>
  </si>
  <si>
    <t xml:space="preserve">学生满意度		</t>
  </si>
  <si>
    <t xml:space="preserve">项目总预算		</t>
  </si>
  <si>
    <t>≤700万元</t>
  </si>
  <si>
    <t xml:space="preserve">项目持续发挥作用期限		</t>
  </si>
  <si>
    <t>≥20年</t>
  </si>
  <si>
    <t xml:space="preserve">培训者满意度		</t>
  </si>
  <si>
    <t>≥80%</t>
  </si>
  <si>
    <t xml:space="preserve">工程交验及时率		</t>
  </si>
  <si>
    <t xml:space="preserve">设施利用率		</t>
  </si>
  <si>
    <t>装修工程面积</t>
  </si>
  <si>
    <t>≥3000平方米</t>
  </si>
  <si>
    <t>410000210000000079681</t>
  </si>
  <si>
    <t>养老康复基地安装工程</t>
  </si>
  <si>
    <t xml:space="preserve"> 安装建筑面积		</t>
  </si>
  <si>
    <t>21279平方米</t>
  </si>
  <si>
    <t xml:space="preserve">年承接培训能力		</t>
  </si>
  <si>
    <t>≥5次</t>
  </si>
  <si>
    <t xml:space="preserve">新增学生实训场所容纳量		</t>
  </si>
  <si>
    <t>500人</t>
  </si>
  <si>
    <t>日接待参观能力</t>
  </si>
  <si>
    <t>创业实践成果</t>
  </si>
  <si>
    <t>≥2个/年</t>
  </si>
  <si>
    <t xml:space="preserve">年受益学生数量		</t>
  </si>
  <si>
    <t>≥1500人</t>
  </si>
  <si>
    <t xml:space="preserve">培训人员满意度		</t>
  </si>
  <si>
    <t>≥90%</t>
  </si>
  <si>
    <t>设备故障率</t>
  </si>
  <si>
    <t>≤6%</t>
  </si>
  <si>
    <t xml:space="preserve"> 持续发挥作用时间		</t>
  </si>
  <si>
    <t>设备损耗率</t>
  </si>
  <si>
    <t>≤5%</t>
  </si>
  <si>
    <t>创新创业项目</t>
  </si>
  <si>
    <t>有所增加</t>
  </si>
  <si>
    <t xml:space="preserve"> 项目交验及时率		</t>
  </si>
  <si>
    <t>及时</t>
  </si>
  <si>
    <t xml:space="preserve"> 项目安全事故发生数		</t>
  </si>
  <si>
    <t>0次</t>
  </si>
  <si>
    <t xml:space="preserve">项目建设成本		</t>
  </si>
  <si>
    <t>≤600万元</t>
  </si>
  <si>
    <t>年承办研讨会</t>
  </si>
  <si>
    <t>≥3次</t>
  </si>
  <si>
    <t xml:space="preserve">实训课程开出率		</t>
  </si>
  <si>
    <t>增加10%</t>
  </si>
  <si>
    <t xml:space="preserve"> 设施投入使用率		</t>
  </si>
  <si>
    <t>85%</t>
  </si>
  <si>
    <t xml:space="preserve">项目验收合格率		</t>
  </si>
  <si>
    <t xml:space="preserve">年承办比赛能力		</t>
  </si>
  <si>
    <t>故障响应时间</t>
  </si>
  <si>
    <t>≤12小时</t>
  </si>
  <si>
    <t>410000210000000079682</t>
  </si>
  <si>
    <t>实验实训设备设施和安装工程</t>
  </si>
  <si>
    <t xml:space="preserve">实训课时数		</t>
  </si>
  <si>
    <t>2000课时</t>
  </si>
  <si>
    <t xml:space="preserve">地方培训人员数		</t>
  </si>
  <si>
    <t>≥500人/年</t>
  </si>
  <si>
    <t xml:space="preserve">新增设备套数		</t>
  </si>
  <si>
    <t>85套</t>
  </si>
  <si>
    <t xml:space="preserve">行业培训人数		</t>
  </si>
  <si>
    <t xml:space="preserve">培训者满意度			</t>
  </si>
  <si>
    <t xml:space="preserve">实训项目开出率		</t>
  </si>
  <si>
    <t>&gt;90%</t>
  </si>
  <si>
    <t xml:space="preserve">教师满意度	</t>
  </si>
  <si>
    <t xml:space="preserve">设备故障率		</t>
  </si>
  <si>
    <t>≤2%</t>
  </si>
  <si>
    <t>12个月</t>
  </si>
  <si>
    <t xml:space="preserve">项目总采购预算控制		</t>
  </si>
  <si>
    <t>≤800万元</t>
  </si>
  <si>
    <t xml:space="preserve">新增实训学生人数		</t>
  </si>
  <si>
    <t>1000人</t>
  </si>
  <si>
    <t xml:space="preserve">实训工位数		</t>
  </si>
  <si>
    <t>≥85个</t>
  </si>
  <si>
    <t xml:space="preserve">设备使用率		</t>
  </si>
  <si>
    <t xml:space="preserve">任务完成及时率		</t>
  </si>
  <si>
    <t>410000210000000084702</t>
  </si>
  <si>
    <t>提前下达2021年中职免学费补助资金省级资金</t>
  </si>
  <si>
    <t xml:space="preserve">	 奖励和资助标准达标率</t>
  </si>
  <si>
    <t xml:space="preserve">	 长效管理机制健全性</t>
  </si>
  <si>
    <t>健全</t>
  </si>
  <si>
    <t>师生满意度</t>
  </si>
  <si>
    <t>≥85%</t>
  </si>
  <si>
    <t xml:space="preserve">	 活动开展及时率</t>
  </si>
  <si>
    <t xml:space="preserve">	 项目覆盖率</t>
  </si>
  <si>
    <t xml:space="preserve">	 项目成本控制情况</t>
  </si>
  <si>
    <t>不超预算</t>
  </si>
  <si>
    <t xml:space="preserve">	 跨部门沟通协作有效性</t>
  </si>
  <si>
    <t>有效</t>
  </si>
  <si>
    <t>受益学生数量</t>
  </si>
  <si>
    <t>14534人</t>
  </si>
  <si>
    <t xml:space="preserve">	 项目完成及时率</t>
  </si>
  <si>
    <t>4100002100000Z5040004</t>
  </si>
  <si>
    <t>实验楼B楼装修工程</t>
  </si>
  <si>
    <t>工位数</t>
  </si>
  <si>
    <t>100个</t>
  </si>
  <si>
    <t>实训场使用率</t>
  </si>
  <si>
    <t>教师学生使用满意度</t>
  </si>
  <si>
    <t>采购项目验收合格率</t>
  </si>
  <si>
    <t>教育服务人数</t>
  </si>
  <si>
    <t>设备及场所</t>
  </si>
  <si>
    <t>1183万元</t>
  </si>
  <si>
    <t>长效发展机制完善性</t>
  </si>
  <si>
    <t>完善</t>
  </si>
  <si>
    <t>系统安装及时率</t>
  </si>
  <si>
    <t>采购完成及时率</t>
  </si>
  <si>
    <t>2021年政府性基金支出情况表</t>
    <phoneticPr fontId="2" type="noConversion"/>
  </si>
  <si>
    <t>2021年度省级部门预算项目绩效目标表</t>
    <phoneticPr fontId="2" type="noConversion"/>
  </si>
  <si>
    <t>十六、商业服务业等</t>
    <phoneticPr fontId="2" type="noConversion"/>
  </si>
  <si>
    <t>上年结转
结余</t>
    <phoneticPr fontId="2" type="noConversion"/>
  </si>
  <si>
    <t>2021年单位收入总体情况表</t>
  </si>
  <si>
    <t xml:space="preserve"> 其他收入  </t>
  </si>
  <si>
    <t>07</t>
    <phoneticPr fontId="2" type="noConversion"/>
  </si>
  <si>
    <t>其他就业补助支出</t>
    <phoneticPr fontId="2" type="noConversion"/>
  </si>
  <si>
    <t>2021年单位支出总体情况表</t>
  </si>
  <si>
    <t>208</t>
    <phoneticPr fontId="2" type="noConversion"/>
  </si>
  <si>
    <t>99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</si>
</sst>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>
    <font>
      <sz val="11"/>
      <color theme="1"/>
      <name val="等线"/>
      <family val="2"/>
      <charset val="134"/>
      <scheme val="minor"/>
    </font>
    <font>
      <sz val="9"/>
      <name val="SimSun"/>
      <charset val="134"/>
    </font>
    <font>
      <sz val="9"/>
      <name val="等线"/>
      <family val="2"/>
      <charset val="134"/>
      <scheme val="minor"/>
    </font>
    <font>
      <b/>
      <sz val="19"/>
      <name val="SimSun"/>
      <charset val="134"/>
    </font>
    <font>
      <sz val="10"/>
      <name val="SimSun"/>
      <charset val="134"/>
    </font>
    <font>
      <sz val="10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AD38-68D5-4C3B-B420-81E1BCC595E6}">
  <dimension ref="A1:T24"/>
  <sheetViews>
    <sheetView topLeftCell="A10" zoomScale="80" zoomScaleNormal="80" workbookViewId="0">
      <selection activeCell="E24" sqref="E24"/>
    </sheetView>
  </sheetViews>
  <sheetFormatPr defaultColWidth="9.77734375" defaultRowHeight="13.8"/>
  <cols>
    <col min="1" max="1" width="3.6640625" customWidth="1"/>
    <col min="2" max="2" width="13.33203125" bestFit="1" customWidth="1"/>
    <col min="3" max="3" width="7.77734375" customWidth="1"/>
    <col min="4" max="4" width="16.44140625" customWidth="1"/>
    <col min="5" max="9" width="7.77734375" customWidth="1"/>
    <col min="10" max="15" width="6.77734375" customWidth="1"/>
    <col min="16" max="16" width="7.77734375" customWidth="1"/>
    <col min="17" max="19" width="6.77734375" customWidth="1"/>
    <col min="20" max="20" width="7.77734375" customWidth="1"/>
  </cols>
  <sheetData>
    <row r="1" spans="1:20" ht="14.2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25.2">
      <c r="A2" s="18" t="s">
        <v>131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s="12" customFormat="1" ht="18.600000000000001" customHeight="1">
      <c r="A3" s="19" t="s">
        <v>1</v>
      </c>
      <c r="B3" s="19"/>
      <c r="C3" s="20" t="s">
        <v>45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 t="s">
        <v>2</v>
      </c>
      <c r="R3" s="21"/>
      <c r="S3" s="21"/>
      <c r="T3" s="21"/>
    </row>
    <row r="4" spans="1:20" ht="17.25" customHeight="1">
      <c r="A4" s="16" t="s">
        <v>3</v>
      </c>
      <c r="B4" s="16"/>
      <c r="C4" s="16" t="s">
        <v>4</v>
      </c>
      <c r="D4" s="16" t="s">
        <v>5</v>
      </c>
      <c r="E4" s="16" t="s">
        <v>6</v>
      </c>
      <c r="F4" s="24" t="s">
        <v>7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</row>
    <row r="5" spans="1:20" ht="18" customHeight="1">
      <c r="A5" s="16"/>
      <c r="B5" s="16"/>
      <c r="C5" s="16"/>
      <c r="D5" s="16"/>
      <c r="E5" s="16"/>
      <c r="F5" s="22" t="s">
        <v>352</v>
      </c>
      <c r="G5" s="16" t="s">
        <v>8</v>
      </c>
      <c r="H5" s="16" t="s">
        <v>9</v>
      </c>
      <c r="I5" s="16"/>
      <c r="J5" s="16"/>
      <c r="K5" s="16"/>
      <c r="L5" s="16"/>
      <c r="M5" s="16" t="s">
        <v>10</v>
      </c>
      <c r="N5" s="16" t="s">
        <v>11</v>
      </c>
      <c r="O5" s="16" t="s">
        <v>12</v>
      </c>
      <c r="P5" s="16" t="s">
        <v>13</v>
      </c>
      <c r="Q5" s="16" t="s">
        <v>14</v>
      </c>
      <c r="R5" s="16" t="s">
        <v>15</v>
      </c>
      <c r="S5" s="16" t="s">
        <v>16</v>
      </c>
      <c r="T5" s="16" t="s">
        <v>17</v>
      </c>
    </row>
    <row r="6" spans="1:20" ht="43.2">
      <c r="A6" s="16"/>
      <c r="B6" s="16"/>
      <c r="C6" s="16"/>
      <c r="D6" s="16"/>
      <c r="E6" s="16"/>
      <c r="F6" s="23"/>
      <c r="G6" s="16"/>
      <c r="H6" s="1" t="s">
        <v>18</v>
      </c>
      <c r="I6" s="1" t="s">
        <v>19</v>
      </c>
      <c r="J6" s="1" t="s">
        <v>20</v>
      </c>
      <c r="K6" s="1" t="s">
        <v>21</v>
      </c>
      <c r="L6" s="1" t="s">
        <v>22</v>
      </c>
      <c r="M6" s="16"/>
      <c r="N6" s="16"/>
      <c r="O6" s="16"/>
      <c r="P6" s="16"/>
      <c r="Q6" s="16"/>
      <c r="R6" s="16"/>
      <c r="S6" s="16"/>
      <c r="T6" s="16"/>
    </row>
    <row r="7" spans="1:20" ht="22.8" customHeight="1">
      <c r="A7" s="16" t="s">
        <v>9</v>
      </c>
      <c r="B7" s="1" t="s">
        <v>23</v>
      </c>
      <c r="C7" s="2">
        <v>10739</v>
      </c>
      <c r="D7" s="3" t="s">
        <v>24</v>
      </c>
      <c r="E7" s="2">
        <v>7595.3</v>
      </c>
      <c r="F7" s="2"/>
      <c r="G7" s="2">
        <v>7524.6</v>
      </c>
      <c r="H7" s="2">
        <v>7524.6</v>
      </c>
      <c r="I7" s="2"/>
      <c r="J7" s="2"/>
      <c r="K7" s="2"/>
      <c r="L7" s="2"/>
      <c r="M7" s="2"/>
      <c r="N7" s="2"/>
      <c r="O7" s="2"/>
      <c r="P7" s="2">
        <v>25.9</v>
      </c>
      <c r="Q7" s="2"/>
      <c r="R7" s="4"/>
      <c r="S7" s="5"/>
      <c r="T7" s="2">
        <v>44.8</v>
      </c>
    </row>
    <row r="8" spans="1:20" ht="22.8" customHeight="1">
      <c r="A8" s="16"/>
      <c r="B8" s="3" t="s">
        <v>25</v>
      </c>
      <c r="C8" s="2">
        <v>10439</v>
      </c>
      <c r="D8" s="3" t="s">
        <v>26</v>
      </c>
      <c r="E8" s="2">
        <v>5588</v>
      </c>
      <c r="F8" s="2"/>
      <c r="G8" s="2">
        <v>5588</v>
      </c>
      <c r="H8" s="2">
        <v>5588</v>
      </c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2"/>
    </row>
    <row r="9" spans="1:20" ht="22.8" customHeight="1">
      <c r="A9" s="16"/>
      <c r="B9" s="3" t="s">
        <v>19</v>
      </c>
      <c r="C9" s="2">
        <v>300</v>
      </c>
      <c r="D9" s="3" t="s">
        <v>27</v>
      </c>
      <c r="E9" s="2">
        <v>1784.5</v>
      </c>
      <c r="F9" s="2"/>
      <c r="G9" s="2">
        <v>1713.8</v>
      </c>
      <c r="H9" s="2">
        <v>1713.8</v>
      </c>
      <c r="I9" s="2"/>
      <c r="J9" s="2"/>
      <c r="K9" s="2"/>
      <c r="L9" s="2"/>
      <c r="M9" s="2"/>
      <c r="N9" s="2"/>
      <c r="O9" s="2"/>
      <c r="P9" s="2">
        <v>25.9</v>
      </c>
      <c r="Q9" s="2"/>
      <c r="R9" s="4"/>
      <c r="S9" s="5"/>
      <c r="T9" s="2">
        <v>44.8</v>
      </c>
    </row>
    <row r="10" spans="1:20" ht="22.8" customHeight="1">
      <c r="A10" s="16"/>
      <c r="B10" s="3" t="s">
        <v>20</v>
      </c>
      <c r="C10" s="2"/>
      <c r="D10" s="3" t="s">
        <v>28</v>
      </c>
      <c r="E10" s="2">
        <v>112</v>
      </c>
      <c r="F10" s="2"/>
      <c r="G10" s="2">
        <v>112</v>
      </c>
      <c r="H10" s="2">
        <v>112</v>
      </c>
      <c r="I10" s="2"/>
      <c r="J10" s="2"/>
      <c r="K10" s="2"/>
      <c r="L10" s="2"/>
      <c r="M10" s="2"/>
      <c r="N10" s="2"/>
      <c r="O10" s="2"/>
      <c r="P10" s="2"/>
      <c r="Q10" s="2"/>
      <c r="R10" s="4"/>
      <c r="S10" s="5"/>
      <c r="T10" s="2"/>
    </row>
    <row r="11" spans="1:20" ht="27.6" customHeight="1">
      <c r="A11" s="16"/>
      <c r="B11" s="3" t="s">
        <v>21</v>
      </c>
      <c r="C11" s="2"/>
      <c r="D11" s="3" t="s">
        <v>29</v>
      </c>
      <c r="E11" s="2">
        <v>110.8</v>
      </c>
      <c r="F11" s="2"/>
      <c r="G11" s="2">
        <v>110.8</v>
      </c>
      <c r="H11" s="2">
        <v>110.8</v>
      </c>
      <c r="I11" s="2"/>
      <c r="J11" s="2"/>
      <c r="K11" s="2"/>
      <c r="L11" s="2"/>
      <c r="M11" s="2"/>
      <c r="N11" s="2"/>
      <c r="O11" s="2"/>
      <c r="P11" s="2"/>
      <c r="Q11" s="2"/>
      <c r="R11" s="4"/>
      <c r="S11" s="5"/>
      <c r="T11" s="2"/>
    </row>
    <row r="12" spans="1:20" ht="22.8" customHeight="1">
      <c r="A12" s="16"/>
      <c r="B12" s="3" t="s">
        <v>22</v>
      </c>
      <c r="C12" s="2"/>
      <c r="D12" s="3" t="s">
        <v>30</v>
      </c>
      <c r="E12" s="2">
        <f>F12+G12</f>
        <v>4346.3999999999996</v>
      </c>
      <c r="F12" s="2">
        <v>1132</v>
      </c>
      <c r="G12" s="2">
        <v>3214.4</v>
      </c>
      <c r="H12" s="2">
        <v>2914.4</v>
      </c>
      <c r="I12" s="2">
        <v>300</v>
      </c>
      <c r="J12" s="2"/>
      <c r="K12" s="2"/>
      <c r="L12" s="2"/>
      <c r="M12" s="2"/>
      <c r="N12" s="2"/>
      <c r="O12" s="2"/>
      <c r="P12" s="2"/>
      <c r="Q12" s="2"/>
      <c r="R12" s="4"/>
      <c r="S12" s="5"/>
      <c r="T12" s="2"/>
    </row>
    <row r="13" spans="1:20" ht="28.8" customHeight="1">
      <c r="A13" s="27" t="s">
        <v>31</v>
      </c>
      <c r="B13" s="27"/>
      <c r="C13" s="2"/>
      <c r="D13" s="4" t="s">
        <v>32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/>
      <c r="S13" s="5"/>
      <c r="T13" s="2"/>
    </row>
    <row r="14" spans="1:20" ht="22.2" customHeight="1">
      <c r="A14" s="27" t="s">
        <v>11</v>
      </c>
      <c r="B14" s="27"/>
      <c r="C14" s="2"/>
      <c r="D14" s="4" t="s">
        <v>33</v>
      </c>
      <c r="E14" s="2">
        <f>F14+G14</f>
        <v>4346.3999999999996</v>
      </c>
      <c r="F14" s="2">
        <v>1132</v>
      </c>
      <c r="G14" s="2">
        <v>3214.4</v>
      </c>
      <c r="H14" s="2">
        <v>2914.4</v>
      </c>
      <c r="I14" s="2">
        <v>300</v>
      </c>
      <c r="J14" s="2"/>
      <c r="K14" s="2"/>
      <c r="L14" s="2"/>
      <c r="M14" s="2"/>
      <c r="N14" s="2"/>
      <c r="O14" s="2"/>
      <c r="P14" s="2"/>
      <c r="Q14" s="2"/>
      <c r="R14" s="4"/>
      <c r="S14" s="5"/>
      <c r="T14" s="2"/>
    </row>
    <row r="15" spans="1:20" ht="30" customHeight="1">
      <c r="A15" s="27" t="s">
        <v>12</v>
      </c>
      <c r="B15" s="27"/>
      <c r="C15" s="2"/>
      <c r="D15" s="4" t="s">
        <v>34</v>
      </c>
      <c r="E15" s="2">
        <v>300</v>
      </c>
      <c r="F15" s="2"/>
      <c r="G15" s="2">
        <v>300</v>
      </c>
      <c r="H15" s="2"/>
      <c r="I15" s="2">
        <v>300</v>
      </c>
      <c r="J15" s="2"/>
      <c r="K15" s="2"/>
      <c r="L15" s="2"/>
      <c r="M15" s="2"/>
      <c r="N15" s="2"/>
      <c r="O15" s="2"/>
      <c r="P15" s="2"/>
      <c r="Q15" s="2"/>
      <c r="R15" s="4"/>
      <c r="S15" s="5"/>
      <c r="T15" s="2"/>
    </row>
    <row r="16" spans="1:20" ht="22.2" customHeight="1">
      <c r="A16" s="27" t="s">
        <v>13</v>
      </c>
      <c r="B16" s="27"/>
      <c r="C16" s="2">
        <v>25.9</v>
      </c>
      <c r="D16" s="4" t="s">
        <v>35</v>
      </c>
      <c r="E16" s="2">
        <v>2100</v>
      </c>
      <c r="F16" s="2"/>
      <c r="G16" s="2">
        <v>2100</v>
      </c>
      <c r="H16" s="2">
        <v>2100</v>
      </c>
      <c r="I16" s="2"/>
      <c r="J16" s="2"/>
      <c r="K16" s="2"/>
      <c r="L16" s="2"/>
      <c r="M16" s="2"/>
      <c r="N16" s="2"/>
      <c r="O16" s="2"/>
      <c r="P16" s="2"/>
      <c r="Q16" s="2"/>
      <c r="R16" s="4"/>
      <c r="S16" s="5"/>
      <c r="T16" s="2"/>
    </row>
    <row r="17" spans="1:20" ht="22.2" customHeight="1">
      <c r="A17" s="27" t="s">
        <v>14</v>
      </c>
      <c r="B17" s="27"/>
      <c r="C17" s="2"/>
      <c r="D17" s="4" t="s">
        <v>36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/>
      <c r="S17" s="5"/>
      <c r="T17" s="2"/>
    </row>
    <row r="18" spans="1:20" ht="22.2" customHeight="1">
      <c r="A18" s="27" t="s">
        <v>15</v>
      </c>
      <c r="B18" s="27"/>
      <c r="C18" s="5"/>
      <c r="D18" s="4" t="s">
        <v>37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/>
      <c r="S18" s="5"/>
      <c r="T18" s="2"/>
    </row>
    <row r="19" spans="1:20" ht="22.2" customHeight="1">
      <c r="A19" s="27" t="s">
        <v>16</v>
      </c>
      <c r="B19" s="27"/>
      <c r="C19" s="5"/>
      <c r="D19" s="4" t="s">
        <v>38</v>
      </c>
      <c r="E19" s="2">
        <v>814.4</v>
      </c>
      <c r="F19" s="2">
        <v>1132</v>
      </c>
      <c r="G19" s="2">
        <v>814.4</v>
      </c>
      <c r="H19" s="2">
        <v>814.4</v>
      </c>
      <c r="I19" s="2"/>
      <c r="J19" s="2"/>
      <c r="K19" s="2"/>
      <c r="L19" s="2"/>
      <c r="M19" s="2"/>
      <c r="N19" s="2"/>
      <c r="O19" s="2"/>
      <c r="P19" s="2"/>
      <c r="Q19" s="2"/>
      <c r="R19" s="4"/>
      <c r="S19" s="5"/>
      <c r="T19" s="2"/>
    </row>
    <row r="20" spans="1:20" ht="22.2" customHeight="1">
      <c r="A20" s="27" t="s">
        <v>17</v>
      </c>
      <c r="B20" s="27"/>
      <c r="C20" s="2">
        <v>44.8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</row>
    <row r="21" spans="1:20" ht="22.2" customHeight="1">
      <c r="A21" s="16" t="s">
        <v>39</v>
      </c>
      <c r="B21" s="16"/>
      <c r="C21" s="2">
        <v>10809.7</v>
      </c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/>
      <c r="S21" s="5"/>
      <c r="T21" s="2"/>
    </row>
    <row r="22" spans="1:20" ht="28.2" customHeight="1">
      <c r="A22" s="27" t="s">
        <v>40</v>
      </c>
      <c r="B22" s="27"/>
      <c r="C22" s="2">
        <v>1132</v>
      </c>
      <c r="D22" s="4" t="s">
        <v>41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/>
      <c r="S22" s="5"/>
      <c r="T22" s="2"/>
    </row>
    <row r="23" spans="1:20" ht="22.2" customHeight="1">
      <c r="A23" s="16" t="s">
        <v>42</v>
      </c>
      <c r="B23" s="16"/>
      <c r="C23" s="2">
        <f>C21+C22</f>
        <v>11941.7</v>
      </c>
      <c r="D23" s="1" t="s">
        <v>43</v>
      </c>
      <c r="E23" s="2">
        <f>C23</f>
        <v>11941.7</v>
      </c>
      <c r="F23" s="2">
        <v>1132</v>
      </c>
      <c r="G23" s="2">
        <v>10739</v>
      </c>
      <c r="H23" s="2">
        <v>10439</v>
      </c>
      <c r="I23" s="2">
        <v>300</v>
      </c>
      <c r="J23" s="2"/>
      <c r="K23" s="2"/>
      <c r="L23" s="2"/>
      <c r="M23" s="2"/>
      <c r="N23" s="2"/>
      <c r="O23" s="2"/>
      <c r="P23" s="2">
        <v>25.9</v>
      </c>
      <c r="Q23" s="2"/>
      <c r="R23" s="4"/>
      <c r="S23" s="5"/>
      <c r="T23" s="2">
        <v>44.8</v>
      </c>
    </row>
    <row r="24" spans="1:20" ht="14.25" customHeight="1">
      <c r="A24" s="6" t="s">
        <v>41</v>
      </c>
      <c r="B24" s="6"/>
      <c r="C24" s="6"/>
      <c r="D24" s="6" t="s">
        <v>41</v>
      </c>
      <c r="E24" s="6"/>
      <c r="F24" s="6"/>
      <c r="G24" s="6"/>
      <c r="H24" s="6"/>
      <c r="I24" s="6"/>
      <c r="J24" s="6"/>
      <c r="K24" s="6"/>
      <c r="L24" s="6"/>
      <c r="M24" s="6"/>
      <c r="O24" s="6"/>
      <c r="P24" s="6"/>
      <c r="Q24" s="6"/>
      <c r="T24" s="6"/>
    </row>
  </sheetData>
  <mergeCells count="33">
    <mergeCell ref="G5:G6"/>
    <mergeCell ref="P5:P6"/>
    <mergeCell ref="A23:B23"/>
    <mergeCell ref="F5:F6"/>
    <mergeCell ref="F4:T4"/>
    <mergeCell ref="A17:B17"/>
    <mergeCell ref="A18:B18"/>
    <mergeCell ref="A19:B19"/>
    <mergeCell ref="A20:B20"/>
    <mergeCell ref="A21:B21"/>
    <mergeCell ref="A22:B22"/>
    <mergeCell ref="T5:T6"/>
    <mergeCell ref="A7:A12"/>
    <mergeCell ref="A13:B13"/>
    <mergeCell ref="A14:B14"/>
    <mergeCell ref="A15:B15"/>
    <mergeCell ref="A16:B16"/>
    <mergeCell ref="Q5:Q6"/>
    <mergeCell ref="R5:R6"/>
    <mergeCell ref="S5:S6"/>
    <mergeCell ref="A1:T1"/>
    <mergeCell ref="A2:T2"/>
    <mergeCell ref="A3:B3"/>
    <mergeCell ref="C3:P3"/>
    <mergeCell ref="Q3:T3"/>
    <mergeCell ref="A4:B6"/>
    <mergeCell ref="C4:C6"/>
    <mergeCell ref="D4:D6"/>
    <mergeCell ref="E4:E6"/>
    <mergeCell ref="H5:L5"/>
    <mergeCell ref="M5:M6"/>
    <mergeCell ref="N5:N6"/>
    <mergeCell ref="O5:O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CD2C-AFD0-4085-B339-48B8C0DB2FA2}">
  <dimension ref="A1:Q23"/>
  <sheetViews>
    <sheetView workbookViewId="0">
      <selection activeCell="E12" sqref="E12"/>
    </sheetView>
  </sheetViews>
  <sheetFormatPr defaultColWidth="9.77734375" defaultRowHeight="13.8"/>
  <cols>
    <col min="1" max="3" width="4.109375" customWidth="1"/>
    <col min="4" max="4" width="6.109375" customWidth="1"/>
    <col min="5" max="5" width="20.5546875" customWidth="1"/>
    <col min="6" max="6" width="11.33203125" customWidth="1"/>
    <col min="7" max="7" width="10.21875" customWidth="1"/>
    <col min="8" max="8" width="11.33203125" customWidth="1"/>
    <col min="9" max="17" width="10.21875" customWidth="1"/>
  </cols>
  <sheetData>
    <row r="1" spans="1:17" ht="14.25" customHeight="1">
      <c r="A1" s="17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5.2" customHeight="1">
      <c r="A2" s="18" t="s">
        <v>353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4.25" customHeight="1">
      <c r="A3" s="28" t="s">
        <v>76</v>
      </c>
      <c r="B3" s="28"/>
      <c r="C3" s="28"/>
      <c r="D3" s="29" t="s">
        <v>44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6" t="s">
        <v>47</v>
      </c>
    </row>
    <row r="4" spans="1:17" ht="14.25" customHeight="1">
      <c r="A4" s="16" t="s">
        <v>48</v>
      </c>
      <c r="B4" s="16"/>
      <c r="C4" s="16"/>
      <c r="D4" s="16" t="s">
        <v>71</v>
      </c>
      <c r="E4" s="16" t="s">
        <v>72</v>
      </c>
      <c r="F4" s="16" t="s">
        <v>119</v>
      </c>
      <c r="G4" s="16" t="s">
        <v>136</v>
      </c>
      <c r="H4" s="16" t="s">
        <v>74</v>
      </c>
      <c r="I4" s="16"/>
      <c r="J4" s="16" t="s">
        <v>10</v>
      </c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354</v>
      </c>
    </row>
    <row r="5" spans="1:17" ht="21.6">
      <c r="A5" s="1" t="s">
        <v>122</v>
      </c>
      <c r="B5" s="1" t="s">
        <v>51</v>
      </c>
      <c r="C5" s="1" t="s">
        <v>52</v>
      </c>
      <c r="D5" s="16"/>
      <c r="E5" s="16"/>
      <c r="F5" s="16"/>
      <c r="G5" s="16"/>
      <c r="H5" s="1" t="s">
        <v>23</v>
      </c>
      <c r="I5" s="1" t="s">
        <v>18</v>
      </c>
      <c r="J5" s="16"/>
      <c r="K5" s="16"/>
      <c r="L5" s="16"/>
      <c r="M5" s="16"/>
      <c r="N5" s="16"/>
      <c r="O5" s="16"/>
      <c r="P5" s="16"/>
      <c r="Q5" s="16"/>
    </row>
    <row r="6" spans="1:17" ht="34.200000000000003" customHeight="1">
      <c r="A6" s="4"/>
      <c r="B6" s="4"/>
      <c r="C6" s="4"/>
      <c r="D6" s="4"/>
      <c r="E6" s="1" t="s">
        <v>55</v>
      </c>
      <c r="F6" s="2">
        <v>11941.7</v>
      </c>
      <c r="G6" s="2">
        <v>1132</v>
      </c>
      <c r="H6" s="2">
        <v>10739</v>
      </c>
      <c r="I6" s="2">
        <v>10439</v>
      </c>
      <c r="J6" s="2"/>
      <c r="K6" s="2"/>
      <c r="L6" s="2"/>
      <c r="M6" s="2">
        <v>25.9</v>
      </c>
      <c r="N6" s="2"/>
      <c r="O6" s="2"/>
      <c r="P6" s="2"/>
      <c r="Q6" s="2">
        <v>44.8</v>
      </c>
    </row>
    <row r="7" spans="1:17" ht="13.2" customHeight="1">
      <c r="A7" s="1" t="s">
        <v>41</v>
      </c>
      <c r="B7" s="1"/>
      <c r="C7" s="1"/>
      <c r="D7" s="1" t="s">
        <v>129</v>
      </c>
      <c r="E7" s="1" t="s">
        <v>44</v>
      </c>
      <c r="F7" s="2">
        <v>11941.7</v>
      </c>
      <c r="G7" s="2">
        <v>1132</v>
      </c>
      <c r="H7" s="2">
        <v>10739</v>
      </c>
      <c r="I7" s="2">
        <v>10439</v>
      </c>
      <c r="J7" s="2"/>
      <c r="K7" s="2"/>
      <c r="L7" s="2"/>
      <c r="M7" s="2">
        <v>25.9</v>
      </c>
      <c r="N7" s="2"/>
      <c r="O7" s="2"/>
      <c r="P7" s="2"/>
      <c r="Q7" s="2">
        <v>44.8</v>
      </c>
    </row>
    <row r="8" spans="1:17" ht="13.2" customHeight="1">
      <c r="A8" s="4" t="s">
        <v>56</v>
      </c>
      <c r="B8" s="4" t="s">
        <v>57</v>
      </c>
      <c r="C8" s="4" t="s">
        <v>58</v>
      </c>
      <c r="D8" s="4"/>
      <c r="E8" s="4" t="s">
        <v>59</v>
      </c>
      <c r="F8" s="2">
        <v>2914.4</v>
      </c>
      <c r="G8" s="2">
        <v>687</v>
      </c>
      <c r="H8" s="2">
        <v>2914.4</v>
      </c>
      <c r="I8" s="2">
        <v>2914.4</v>
      </c>
      <c r="J8" s="2"/>
      <c r="K8" s="2"/>
      <c r="L8" s="2"/>
      <c r="M8" s="2"/>
      <c r="N8" s="2"/>
      <c r="O8" s="2"/>
      <c r="P8" s="2"/>
      <c r="Q8" s="2"/>
    </row>
    <row r="9" spans="1:17" ht="13.2" customHeight="1">
      <c r="A9" s="4" t="s">
        <v>56</v>
      </c>
      <c r="B9" s="4" t="s">
        <v>57</v>
      </c>
      <c r="C9" s="4" t="s">
        <v>57</v>
      </c>
      <c r="D9" s="4"/>
      <c r="E9" s="4" t="s">
        <v>60</v>
      </c>
      <c r="F9" s="2">
        <v>6710.3</v>
      </c>
      <c r="G9" s="2"/>
      <c r="H9" s="2">
        <v>6639.6</v>
      </c>
      <c r="I9" s="2">
        <v>6339.6</v>
      </c>
      <c r="J9" s="2"/>
      <c r="K9" s="2"/>
      <c r="L9" s="2"/>
      <c r="M9" s="2">
        <v>25.9</v>
      </c>
      <c r="N9" s="2"/>
      <c r="O9" s="2"/>
      <c r="P9" s="2"/>
      <c r="Q9" s="2">
        <v>44.8</v>
      </c>
    </row>
    <row r="10" spans="1:17" ht="13.2" customHeight="1">
      <c r="A10" s="4" t="s">
        <v>61</v>
      </c>
      <c r="B10" s="4" t="s">
        <v>62</v>
      </c>
      <c r="C10" s="4" t="s">
        <v>58</v>
      </c>
      <c r="D10" s="4"/>
      <c r="E10" s="4" t="s">
        <v>63</v>
      </c>
      <c r="F10" s="2">
        <v>91.6</v>
      </c>
      <c r="G10" s="2"/>
      <c r="H10" s="2">
        <v>91.6</v>
      </c>
      <c r="I10" s="2">
        <v>91.6</v>
      </c>
      <c r="J10" s="2"/>
      <c r="K10" s="2"/>
      <c r="L10" s="2"/>
      <c r="M10" s="2"/>
      <c r="N10" s="2"/>
      <c r="O10" s="2"/>
      <c r="P10" s="2"/>
      <c r="Q10" s="2"/>
    </row>
    <row r="11" spans="1:17" ht="21.6">
      <c r="A11" s="4" t="s">
        <v>61</v>
      </c>
      <c r="B11" s="4" t="s">
        <v>62</v>
      </c>
      <c r="C11" s="4" t="s">
        <v>62</v>
      </c>
      <c r="D11" s="4"/>
      <c r="E11" s="4" t="s">
        <v>64</v>
      </c>
      <c r="F11" s="2">
        <v>412.7</v>
      </c>
      <c r="G11" s="2"/>
      <c r="H11" s="2">
        <v>412.7</v>
      </c>
      <c r="I11" s="2">
        <v>412.7</v>
      </c>
      <c r="J11" s="2"/>
      <c r="K11" s="2"/>
      <c r="L11" s="2"/>
      <c r="M11" s="2"/>
      <c r="N11" s="2"/>
      <c r="O11" s="2"/>
      <c r="P11" s="2"/>
      <c r="Q11" s="2"/>
    </row>
    <row r="12" spans="1:17">
      <c r="A12" s="10">
        <v>208</v>
      </c>
      <c r="B12" s="10" t="s">
        <v>355</v>
      </c>
      <c r="C12" s="10">
        <v>99</v>
      </c>
      <c r="D12" s="4"/>
      <c r="E12" s="4" t="s">
        <v>356</v>
      </c>
      <c r="F12" s="2"/>
      <c r="G12" s="2">
        <v>445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3.2" customHeight="1">
      <c r="A13" s="4" t="s">
        <v>65</v>
      </c>
      <c r="B13" s="4" t="s">
        <v>66</v>
      </c>
      <c r="C13" s="4" t="s">
        <v>58</v>
      </c>
      <c r="D13" s="4"/>
      <c r="E13" s="4" t="s">
        <v>67</v>
      </c>
      <c r="F13" s="2">
        <v>256.2</v>
      </c>
      <c r="G13" s="2"/>
      <c r="H13" s="2">
        <v>256.2</v>
      </c>
      <c r="I13" s="2">
        <v>256.2</v>
      </c>
      <c r="J13" s="2"/>
      <c r="K13" s="2"/>
      <c r="L13" s="2"/>
      <c r="M13" s="2"/>
      <c r="N13" s="2"/>
      <c r="O13" s="2"/>
      <c r="P13" s="2"/>
      <c r="Q13" s="2"/>
    </row>
    <row r="14" spans="1:17">
      <c r="A14" s="4" t="s">
        <v>68</v>
      </c>
      <c r="B14" s="4" t="s">
        <v>58</v>
      </c>
      <c r="C14" s="4" t="s">
        <v>69</v>
      </c>
      <c r="D14" s="4"/>
      <c r="E14" s="4" t="s">
        <v>70</v>
      </c>
      <c r="F14" s="2">
        <v>424.5</v>
      </c>
      <c r="G14" s="2"/>
      <c r="H14" s="2">
        <v>424.5</v>
      </c>
      <c r="I14" s="2">
        <v>424.5</v>
      </c>
      <c r="J14" s="2"/>
      <c r="K14" s="2"/>
      <c r="L14" s="2"/>
      <c r="M14" s="2"/>
      <c r="N14" s="2"/>
      <c r="O14" s="2"/>
      <c r="P14" s="2"/>
      <c r="Q14" s="2"/>
    </row>
    <row r="23" ht="13.2" customHeight="1"/>
  </sheetData>
  <mergeCells count="18">
    <mergeCell ref="L4:L5"/>
    <mergeCell ref="M4:M5"/>
    <mergeCell ref="A1:Q1"/>
    <mergeCell ref="A2:Q2"/>
    <mergeCell ref="A3:C3"/>
    <mergeCell ref="A4:C4"/>
    <mergeCell ref="H4:I4"/>
    <mergeCell ref="N4:N5"/>
    <mergeCell ref="O4:O5"/>
    <mergeCell ref="P4:P5"/>
    <mergeCell ref="Q4:Q5"/>
    <mergeCell ref="D3:P3"/>
    <mergeCell ref="D4:D5"/>
    <mergeCell ref="E4:E5"/>
    <mergeCell ref="F4:F5"/>
    <mergeCell ref="G4:G5"/>
    <mergeCell ref="J4:J5"/>
    <mergeCell ref="K4:K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7B26-DA31-4B80-92D7-AE1B7A89B079}">
  <dimension ref="A1:N23"/>
  <sheetViews>
    <sheetView workbookViewId="0">
      <selection activeCell="A6" sqref="A6:XFD8"/>
    </sheetView>
  </sheetViews>
  <sheetFormatPr defaultColWidth="9.77734375" defaultRowHeight="13.8"/>
  <cols>
    <col min="1" max="3" width="4.109375" customWidth="1"/>
    <col min="4" max="4" width="6.109375" customWidth="1"/>
    <col min="5" max="5" width="20.5546875" customWidth="1"/>
    <col min="9" max="16" width="9.77734375" customWidth="1"/>
  </cols>
  <sheetData>
    <row r="1" spans="1:14" ht="14.25" customHeight="1">
      <c r="A1" s="17" t="s">
        <v>73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2" customHeight="1">
      <c r="A2" s="18" t="s">
        <v>357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>
      <c r="A3" s="28" t="s">
        <v>76</v>
      </c>
      <c r="B3" s="28"/>
      <c r="C3" s="28"/>
      <c r="D3" s="29" t="s">
        <v>44</v>
      </c>
      <c r="E3" s="29"/>
      <c r="F3" s="29"/>
      <c r="G3" s="29"/>
      <c r="H3" s="29"/>
      <c r="I3" s="29"/>
      <c r="J3" s="29"/>
      <c r="K3" s="29"/>
      <c r="L3" s="29"/>
      <c r="M3" s="29"/>
      <c r="N3" s="6" t="s">
        <v>47</v>
      </c>
    </row>
    <row r="4" spans="1:14" ht="14.25" customHeight="1">
      <c r="A4" s="16" t="s">
        <v>48</v>
      </c>
      <c r="B4" s="16"/>
      <c r="C4" s="16"/>
      <c r="D4" s="16" t="s">
        <v>71</v>
      </c>
      <c r="E4" s="16" t="s">
        <v>72</v>
      </c>
      <c r="F4" s="16" t="s">
        <v>119</v>
      </c>
      <c r="G4" s="16" t="s">
        <v>120</v>
      </c>
      <c r="H4" s="16"/>
      <c r="I4" s="16"/>
      <c r="J4" s="16"/>
      <c r="K4" s="16"/>
      <c r="L4" s="16" t="s">
        <v>121</v>
      </c>
      <c r="M4" s="16"/>
      <c r="N4" s="16"/>
    </row>
    <row r="5" spans="1:14" ht="32.4">
      <c r="A5" s="1" t="s">
        <v>122</v>
      </c>
      <c r="B5" s="1" t="s">
        <v>51</v>
      </c>
      <c r="C5" s="1" t="s">
        <v>52</v>
      </c>
      <c r="D5" s="16"/>
      <c r="E5" s="16"/>
      <c r="F5" s="16"/>
      <c r="G5" s="1" t="s">
        <v>23</v>
      </c>
      <c r="H5" s="1" t="s">
        <v>123</v>
      </c>
      <c r="I5" s="1" t="s">
        <v>124</v>
      </c>
      <c r="J5" s="1" t="s">
        <v>125</v>
      </c>
      <c r="K5" s="1" t="s">
        <v>126</v>
      </c>
      <c r="L5" s="1" t="s">
        <v>23</v>
      </c>
      <c r="M5" s="1" t="s">
        <v>127</v>
      </c>
      <c r="N5" s="1" t="s">
        <v>128</v>
      </c>
    </row>
    <row r="6" spans="1:14">
      <c r="A6" s="4"/>
      <c r="B6" s="4"/>
      <c r="C6" s="4"/>
      <c r="D6" s="4"/>
      <c r="E6" s="4" t="s">
        <v>55</v>
      </c>
      <c r="F6" s="2">
        <v>11941.7</v>
      </c>
      <c r="G6" s="2">
        <v>7595.3</v>
      </c>
      <c r="H6" s="2">
        <v>5588</v>
      </c>
      <c r="I6" s="2">
        <v>112</v>
      </c>
      <c r="J6" s="2">
        <v>1784.5</v>
      </c>
      <c r="K6" s="2">
        <v>110.8</v>
      </c>
      <c r="L6" s="2">
        <v>4346.3999999999996</v>
      </c>
      <c r="M6" s="2"/>
      <c r="N6" s="2">
        <v>4346.3999999999996</v>
      </c>
    </row>
    <row r="7" spans="1:14" ht="13.2" customHeight="1">
      <c r="A7" s="1" t="s">
        <v>41</v>
      </c>
      <c r="B7" s="1"/>
      <c r="C7" s="1"/>
      <c r="D7" s="1" t="s">
        <v>129</v>
      </c>
      <c r="E7" s="1" t="s">
        <v>44</v>
      </c>
      <c r="F7" s="2">
        <v>11941.7</v>
      </c>
      <c r="G7" s="2">
        <v>7595.3</v>
      </c>
      <c r="H7" s="2">
        <v>5588</v>
      </c>
      <c r="I7" s="2">
        <v>112</v>
      </c>
      <c r="J7" s="2">
        <v>1784.5</v>
      </c>
      <c r="K7" s="2">
        <v>110.8</v>
      </c>
      <c r="L7" s="2">
        <v>4346.3999999999996</v>
      </c>
      <c r="M7" s="2"/>
      <c r="N7" s="2">
        <v>4346.3999999999996</v>
      </c>
    </row>
    <row r="8" spans="1:14" ht="13.2" customHeight="1">
      <c r="A8" s="4" t="s">
        <v>56</v>
      </c>
      <c r="B8" s="4" t="s">
        <v>57</v>
      </c>
      <c r="C8" s="4" t="s">
        <v>58</v>
      </c>
      <c r="D8" s="4"/>
      <c r="E8" s="4" t="s">
        <v>59</v>
      </c>
      <c r="F8" s="2">
        <v>3601.4</v>
      </c>
      <c r="G8" s="2"/>
      <c r="H8" s="2"/>
      <c r="I8" s="2"/>
      <c r="J8" s="2"/>
      <c r="K8" s="2"/>
      <c r="L8" s="2">
        <v>3601.4</v>
      </c>
      <c r="M8" s="2"/>
      <c r="N8" s="2">
        <v>3601.4</v>
      </c>
    </row>
    <row r="9" spans="1:14" ht="13.2" customHeight="1">
      <c r="A9" s="4" t="s">
        <v>56</v>
      </c>
      <c r="B9" s="4" t="s">
        <v>57</v>
      </c>
      <c r="C9" s="4" t="s">
        <v>57</v>
      </c>
      <c r="D9" s="4"/>
      <c r="E9" s="4" t="s">
        <v>60</v>
      </c>
      <c r="F9" s="2">
        <v>6710.3</v>
      </c>
      <c r="G9" s="2">
        <v>6410.3</v>
      </c>
      <c r="H9" s="2">
        <v>4494.6000000000004</v>
      </c>
      <c r="I9" s="2">
        <v>25</v>
      </c>
      <c r="J9" s="2">
        <v>1779.9</v>
      </c>
      <c r="K9" s="2">
        <v>110.8</v>
      </c>
      <c r="L9" s="2">
        <v>300</v>
      </c>
      <c r="M9" s="2"/>
      <c r="N9" s="2">
        <v>300</v>
      </c>
    </row>
    <row r="10" spans="1:14" ht="13.2" customHeight="1">
      <c r="A10" s="4" t="s">
        <v>61</v>
      </c>
      <c r="B10" s="4" t="s">
        <v>62</v>
      </c>
      <c r="C10" s="4" t="s">
        <v>58</v>
      </c>
      <c r="D10" s="4"/>
      <c r="E10" s="4" t="s">
        <v>63</v>
      </c>
      <c r="F10" s="2">
        <v>91.6</v>
      </c>
      <c r="G10" s="2">
        <v>91.6</v>
      </c>
      <c r="H10" s="2"/>
      <c r="I10" s="2">
        <v>87</v>
      </c>
      <c r="J10" s="2">
        <v>4.5999999999999996</v>
      </c>
      <c r="K10" s="2"/>
      <c r="L10" s="2"/>
      <c r="M10" s="2"/>
      <c r="N10" s="2"/>
    </row>
    <row r="11" spans="1:14" ht="21.6">
      <c r="A11" s="4" t="s">
        <v>61</v>
      </c>
      <c r="B11" s="4" t="s">
        <v>62</v>
      </c>
      <c r="C11" s="4" t="s">
        <v>62</v>
      </c>
      <c r="D11" s="4"/>
      <c r="E11" s="4" t="s">
        <v>64</v>
      </c>
      <c r="F11" s="2">
        <v>412.7</v>
      </c>
      <c r="G11" s="2">
        <v>412.7</v>
      </c>
      <c r="H11" s="2">
        <v>412.7</v>
      </c>
      <c r="I11" s="2"/>
      <c r="J11" s="2"/>
      <c r="K11" s="2"/>
      <c r="L11" s="2"/>
      <c r="M11" s="2"/>
      <c r="N11" s="2"/>
    </row>
    <row r="12" spans="1:14">
      <c r="A12" s="10" t="s">
        <v>358</v>
      </c>
      <c r="B12" s="10" t="s">
        <v>355</v>
      </c>
      <c r="C12" s="10" t="s">
        <v>359</v>
      </c>
      <c r="D12" s="4"/>
      <c r="E12" s="4" t="s">
        <v>356</v>
      </c>
      <c r="F12" s="2"/>
      <c r="G12" s="2"/>
      <c r="H12" s="2"/>
      <c r="I12" s="2"/>
      <c r="J12" s="2"/>
      <c r="K12" s="2"/>
      <c r="L12" s="2">
        <v>445</v>
      </c>
      <c r="M12" s="2"/>
      <c r="N12" s="2">
        <v>445</v>
      </c>
    </row>
    <row r="13" spans="1:14" ht="13.2" customHeight="1">
      <c r="A13" s="4" t="s">
        <v>65</v>
      </c>
      <c r="B13" s="4" t="s">
        <v>66</v>
      </c>
      <c r="C13" s="4" t="s">
        <v>58</v>
      </c>
      <c r="D13" s="4"/>
      <c r="E13" s="4" t="s">
        <v>67</v>
      </c>
      <c r="F13" s="2">
        <v>256.2</v>
      </c>
      <c r="G13" s="2">
        <v>256.2</v>
      </c>
      <c r="H13" s="2">
        <v>256.2</v>
      </c>
      <c r="I13" s="2"/>
      <c r="J13" s="2"/>
      <c r="K13" s="2"/>
      <c r="L13" s="2"/>
      <c r="M13" s="2"/>
      <c r="N13" s="2"/>
    </row>
    <row r="14" spans="1:14">
      <c r="A14" s="4" t="s">
        <v>68</v>
      </c>
      <c r="B14" s="4" t="s">
        <v>58</v>
      </c>
      <c r="C14" s="4" t="s">
        <v>69</v>
      </c>
      <c r="D14" s="4"/>
      <c r="E14" s="4" t="s">
        <v>70</v>
      </c>
      <c r="F14" s="2">
        <v>424.5</v>
      </c>
      <c r="G14" s="2">
        <v>424.5</v>
      </c>
      <c r="H14" s="2">
        <v>424.5</v>
      </c>
      <c r="I14" s="2"/>
      <c r="J14" s="2"/>
      <c r="K14" s="2"/>
      <c r="L14" s="2"/>
      <c r="M14" s="2"/>
      <c r="N14" s="2"/>
    </row>
    <row r="23" ht="13.2" customHeight="1"/>
  </sheetData>
  <mergeCells count="10">
    <mergeCell ref="A1:N1"/>
    <mergeCell ref="A2:N2"/>
    <mergeCell ref="D3:M3"/>
    <mergeCell ref="D4:D5"/>
    <mergeCell ref="E4:E5"/>
    <mergeCell ref="F4:F5"/>
    <mergeCell ref="G4:K4"/>
    <mergeCell ref="A3:C3"/>
    <mergeCell ref="A4:C4"/>
    <mergeCell ref="L4:N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206B-9B93-41E1-AE81-18BF425AE5B6}">
  <dimension ref="A1:J38"/>
  <sheetViews>
    <sheetView topLeftCell="A14" workbookViewId="0">
      <selection activeCell="E30" sqref="E30"/>
    </sheetView>
  </sheetViews>
  <sheetFormatPr defaultColWidth="9.77734375" defaultRowHeight="13.8"/>
  <cols>
    <col min="1" max="1" width="9.6640625" customWidth="1"/>
    <col min="2" max="2" width="24.6640625" customWidth="1"/>
    <col min="3" max="3" width="12.21875" customWidth="1"/>
    <col min="4" max="4" width="26.6640625" customWidth="1"/>
    <col min="5" max="5" width="10.77734375" customWidth="1"/>
    <col min="6" max="6" width="12.21875" customWidth="1"/>
    <col min="7" max="7" width="10.77734375" customWidth="1"/>
    <col min="8" max="8" width="12.21875" customWidth="1"/>
    <col min="9" max="10" width="10.77734375" customWidth="1"/>
  </cols>
  <sheetData>
    <row r="1" spans="1:10">
      <c r="A1" s="17" t="s">
        <v>75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5.2">
      <c r="A2" s="18" t="s">
        <v>116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6" t="s">
        <v>76</v>
      </c>
      <c r="B3" s="30" t="s">
        <v>44</v>
      </c>
      <c r="C3" s="30"/>
      <c r="D3" s="30"/>
      <c r="E3" s="30"/>
      <c r="F3" s="30"/>
      <c r="G3" s="30"/>
      <c r="H3" s="30"/>
      <c r="I3" s="30"/>
      <c r="J3" s="6" t="s">
        <v>47</v>
      </c>
    </row>
    <row r="4" spans="1:10">
      <c r="A4" s="16" t="s">
        <v>77</v>
      </c>
      <c r="B4" s="16"/>
      <c r="C4" s="16"/>
      <c r="D4" s="16" t="s">
        <v>78</v>
      </c>
      <c r="E4" s="16"/>
      <c r="F4" s="16"/>
      <c r="G4" s="16"/>
      <c r="H4" s="16"/>
      <c r="I4" s="16"/>
      <c r="J4" s="16"/>
    </row>
    <row r="5" spans="1:10">
      <c r="A5" s="16" t="s">
        <v>79</v>
      </c>
      <c r="B5" s="16"/>
      <c r="C5" s="16" t="s">
        <v>80</v>
      </c>
      <c r="D5" s="16" t="s">
        <v>79</v>
      </c>
      <c r="E5" s="16" t="s">
        <v>55</v>
      </c>
      <c r="F5" s="16" t="s">
        <v>81</v>
      </c>
      <c r="G5" s="16" t="s">
        <v>82</v>
      </c>
      <c r="H5" s="16"/>
      <c r="I5" s="16"/>
      <c r="J5" s="16"/>
    </row>
    <row r="6" spans="1:10">
      <c r="A6" s="16"/>
      <c r="B6" s="16"/>
      <c r="C6" s="16"/>
      <c r="D6" s="16"/>
      <c r="E6" s="16"/>
      <c r="F6" s="16"/>
      <c r="G6" s="16" t="s">
        <v>9</v>
      </c>
      <c r="H6" s="16"/>
      <c r="I6" s="16" t="s">
        <v>83</v>
      </c>
      <c r="J6" s="16" t="s">
        <v>11</v>
      </c>
    </row>
    <row r="7" spans="1:10">
      <c r="A7" s="16"/>
      <c r="B7" s="16"/>
      <c r="C7" s="16"/>
      <c r="D7" s="16"/>
      <c r="E7" s="16"/>
      <c r="F7" s="16"/>
      <c r="G7" s="1" t="s">
        <v>84</v>
      </c>
      <c r="H7" s="1" t="s">
        <v>18</v>
      </c>
      <c r="I7" s="16"/>
      <c r="J7" s="16"/>
    </row>
    <row r="8" spans="1:10">
      <c r="A8" s="16" t="s">
        <v>9</v>
      </c>
      <c r="B8" s="3" t="s">
        <v>23</v>
      </c>
      <c r="C8" s="2">
        <v>10739</v>
      </c>
      <c r="D8" s="3" t="s">
        <v>85</v>
      </c>
      <c r="E8" s="2"/>
      <c r="F8" s="2"/>
      <c r="G8" s="2"/>
      <c r="H8" s="2"/>
      <c r="I8" s="2"/>
      <c r="J8" s="2"/>
    </row>
    <row r="9" spans="1:10">
      <c r="A9" s="16"/>
      <c r="B9" s="3" t="s">
        <v>25</v>
      </c>
      <c r="C9" s="2">
        <v>10439</v>
      </c>
      <c r="D9" s="3" t="s">
        <v>86</v>
      </c>
      <c r="E9" s="2">
        <v>0</v>
      </c>
      <c r="F9" s="2"/>
      <c r="G9" s="2"/>
      <c r="H9" s="2"/>
      <c r="I9" s="2"/>
      <c r="J9" s="2"/>
    </row>
    <row r="10" spans="1:10">
      <c r="A10" s="16"/>
      <c r="B10" s="3" t="s">
        <v>19</v>
      </c>
      <c r="C10" s="2">
        <v>300</v>
      </c>
      <c r="D10" s="3" t="s">
        <v>87</v>
      </c>
      <c r="E10" s="2">
        <v>0</v>
      </c>
      <c r="F10" s="2"/>
      <c r="G10" s="2"/>
      <c r="H10" s="2"/>
      <c r="I10" s="2"/>
      <c r="J10" s="2"/>
    </row>
    <row r="11" spans="1:10">
      <c r="A11" s="16"/>
      <c r="B11" s="3" t="s">
        <v>20</v>
      </c>
      <c r="C11" s="2"/>
      <c r="D11" s="3" t="s">
        <v>88</v>
      </c>
      <c r="E11" s="2">
        <v>0</v>
      </c>
      <c r="F11" s="2"/>
      <c r="G11" s="2"/>
      <c r="H11" s="2"/>
      <c r="I11" s="2"/>
      <c r="J11" s="2"/>
    </row>
    <row r="12" spans="1:10">
      <c r="A12" s="16"/>
      <c r="B12" s="3" t="s">
        <v>21</v>
      </c>
      <c r="C12" s="2"/>
      <c r="D12" s="3" t="s">
        <v>89</v>
      </c>
      <c r="E12" s="2">
        <v>10241</v>
      </c>
      <c r="F12" s="2">
        <v>687</v>
      </c>
      <c r="G12" s="2">
        <v>9554</v>
      </c>
      <c r="H12" s="2">
        <v>9254</v>
      </c>
      <c r="I12" s="2"/>
      <c r="J12" s="2"/>
    </row>
    <row r="13" spans="1:10">
      <c r="A13" s="16"/>
      <c r="B13" s="3" t="s">
        <v>22</v>
      </c>
      <c r="C13" s="2"/>
      <c r="D13" s="3" t="s">
        <v>90</v>
      </c>
      <c r="E13" s="2">
        <v>0</v>
      </c>
      <c r="F13" s="2"/>
      <c r="G13" s="2"/>
      <c r="H13" s="2"/>
      <c r="I13" s="2"/>
      <c r="J13" s="2"/>
    </row>
    <row r="14" spans="1:10">
      <c r="A14" s="31" t="s">
        <v>10</v>
      </c>
      <c r="B14" s="31"/>
      <c r="C14" s="2"/>
      <c r="D14" s="3" t="s">
        <v>91</v>
      </c>
      <c r="E14" s="2">
        <v>0</v>
      </c>
      <c r="F14" s="2"/>
      <c r="G14" s="2"/>
      <c r="H14" s="2"/>
      <c r="I14" s="2"/>
      <c r="J14" s="2"/>
    </row>
    <row r="15" spans="1:10">
      <c r="A15" s="31" t="s">
        <v>11</v>
      </c>
      <c r="B15" s="31"/>
      <c r="C15" s="2"/>
      <c r="D15" s="3" t="s">
        <v>92</v>
      </c>
      <c r="E15" s="2">
        <v>949.3</v>
      </c>
      <c r="F15" s="2">
        <v>445</v>
      </c>
      <c r="G15" s="2">
        <v>504.3</v>
      </c>
      <c r="H15" s="2">
        <v>504.3</v>
      </c>
      <c r="I15" s="2"/>
      <c r="J15" s="2"/>
    </row>
    <row r="16" spans="1:10">
      <c r="A16" s="31" t="s">
        <v>81</v>
      </c>
      <c r="B16" s="31"/>
      <c r="C16" s="2">
        <v>1132</v>
      </c>
      <c r="D16" s="3" t="s">
        <v>93</v>
      </c>
      <c r="E16" s="2">
        <v>0</v>
      </c>
      <c r="F16" s="2"/>
      <c r="G16" s="2"/>
      <c r="H16" s="2"/>
      <c r="I16" s="2"/>
      <c r="J16" s="2"/>
    </row>
    <row r="17" spans="1:10">
      <c r="A17" s="1"/>
      <c r="B17" s="1"/>
      <c r="C17" s="1"/>
      <c r="D17" s="3" t="s">
        <v>94</v>
      </c>
      <c r="E17" s="2">
        <v>256.2</v>
      </c>
      <c r="F17" s="2"/>
      <c r="G17" s="2">
        <v>256.2</v>
      </c>
      <c r="H17" s="2">
        <v>256.2</v>
      </c>
      <c r="I17" s="2"/>
      <c r="J17" s="2"/>
    </row>
    <row r="18" spans="1:10">
      <c r="A18" s="1"/>
      <c r="B18" s="1"/>
      <c r="C18" s="1"/>
      <c r="D18" s="3" t="s">
        <v>95</v>
      </c>
      <c r="E18" s="2">
        <v>0</v>
      </c>
      <c r="F18" s="2"/>
      <c r="G18" s="2"/>
      <c r="H18" s="2"/>
      <c r="I18" s="2"/>
      <c r="J18" s="2"/>
    </row>
    <row r="19" spans="1:10">
      <c r="A19" s="1"/>
      <c r="B19" s="1"/>
      <c r="C19" s="1"/>
      <c r="D19" s="3" t="s">
        <v>96</v>
      </c>
      <c r="E19" s="2">
        <v>0</v>
      </c>
      <c r="F19" s="2"/>
      <c r="G19" s="2"/>
      <c r="H19" s="2"/>
      <c r="I19" s="2"/>
      <c r="J19" s="2"/>
    </row>
    <row r="20" spans="1:10">
      <c r="A20" s="1"/>
      <c r="B20" s="1"/>
      <c r="C20" s="1"/>
      <c r="D20" s="3" t="s">
        <v>97</v>
      </c>
      <c r="E20" s="2">
        <v>0</v>
      </c>
      <c r="F20" s="2"/>
      <c r="G20" s="2"/>
      <c r="H20" s="2"/>
      <c r="I20" s="2"/>
      <c r="J20" s="2"/>
    </row>
    <row r="21" spans="1:10">
      <c r="A21" s="1"/>
      <c r="B21" s="1"/>
      <c r="C21" s="1"/>
      <c r="D21" s="3" t="s">
        <v>98</v>
      </c>
      <c r="E21" s="2">
        <v>0</v>
      </c>
      <c r="F21" s="2"/>
      <c r="G21" s="2"/>
      <c r="H21" s="2"/>
      <c r="I21" s="2"/>
      <c r="J21" s="2"/>
    </row>
    <row r="22" spans="1:10">
      <c r="A22" s="1"/>
      <c r="B22" s="1"/>
      <c r="C22" s="1"/>
      <c r="D22" s="3" t="s">
        <v>99</v>
      </c>
      <c r="E22" s="2">
        <v>0</v>
      </c>
      <c r="F22" s="2"/>
      <c r="G22" s="2"/>
      <c r="H22" s="2"/>
      <c r="I22" s="2"/>
      <c r="J22" s="2"/>
    </row>
    <row r="23" spans="1:10">
      <c r="A23" s="1"/>
      <c r="B23" s="1"/>
      <c r="C23" s="1"/>
      <c r="D23" s="3" t="s">
        <v>351</v>
      </c>
      <c r="E23" s="2">
        <v>0</v>
      </c>
      <c r="F23" s="2"/>
      <c r="G23" s="2"/>
      <c r="H23" s="2"/>
      <c r="I23" s="2"/>
      <c r="J23" s="2"/>
    </row>
    <row r="24" spans="1:10">
      <c r="A24" s="1"/>
      <c r="B24" s="1"/>
      <c r="C24" s="1"/>
      <c r="D24" s="3" t="s">
        <v>100</v>
      </c>
      <c r="E24" s="2">
        <v>0</v>
      </c>
      <c r="F24" s="2"/>
      <c r="G24" s="2"/>
      <c r="H24" s="2"/>
      <c r="I24" s="2"/>
      <c r="J24" s="2"/>
    </row>
    <row r="25" spans="1:10">
      <c r="A25" s="1"/>
      <c r="B25" s="1"/>
      <c r="C25" s="1"/>
      <c r="D25" s="3" t="s">
        <v>101</v>
      </c>
      <c r="E25" s="2">
        <v>0</v>
      </c>
      <c r="F25" s="2"/>
      <c r="G25" s="2"/>
      <c r="H25" s="2"/>
      <c r="I25" s="2"/>
      <c r="J25" s="2"/>
    </row>
    <row r="26" spans="1:10">
      <c r="A26" s="1"/>
      <c r="B26" s="1"/>
      <c r="C26" s="1"/>
      <c r="D26" s="3" t="s">
        <v>102</v>
      </c>
      <c r="E26" s="2">
        <v>0</v>
      </c>
      <c r="F26" s="2"/>
      <c r="G26" s="2"/>
      <c r="H26" s="2"/>
      <c r="I26" s="2"/>
      <c r="J26" s="2"/>
    </row>
    <row r="27" spans="1:10">
      <c r="A27" s="1"/>
      <c r="B27" s="1"/>
      <c r="C27" s="1"/>
      <c r="D27" s="3" t="s">
        <v>103</v>
      </c>
      <c r="E27" s="2">
        <v>424.5</v>
      </c>
      <c r="F27" s="2"/>
      <c r="G27" s="2">
        <v>424.5</v>
      </c>
      <c r="H27" s="2">
        <v>424.5</v>
      </c>
      <c r="I27" s="2"/>
      <c r="J27" s="2"/>
    </row>
    <row r="28" spans="1:10">
      <c r="A28" s="1"/>
      <c r="B28" s="1"/>
      <c r="C28" s="1"/>
      <c r="D28" s="3" t="s">
        <v>104</v>
      </c>
      <c r="E28" s="2">
        <v>0</v>
      </c>
      <c r="F28" s="2"/>
      <c r="G28" s="2"/>
      <c r="H28" s="2"/>
      <c r="I28" s="2"/>
      <c r="J28" s="2"/>
    </row>
    <row r="29" spans="1:10">
      <c r="A29" s="1"/>
      <c r="B29" s="1"/>
      <c r="C29" s="1"/>
      <c r="D29" s="3" t="s">
        <v>105</v>
      </c>
      <c r="E29" s="2">
        <v>0</v>
      </c>
      <c r="F29" s="2"/>
      <c r="G29" s="2"/>
      <c r="H29" s="2"/>
      <c r="I29" s="2"/>
      <c r="J29" s="2"/>
    </row>
    <row r="30" spans="1:10">
      <c r="A30" s="1"/>
      <c r="B30" s="1"/>
      <c r="C30" s="1"/>
      <c r="D30" s="3" t="s">
        <v>106</v>
      </c>
      <c r="E30" s="2">
        <v>0</v>
      </c>
      <c r="F30" s="2"/>
      <c r="G30" s="2"/>
      <c r="H30" s="2"/>
      <c r="I30" s="2"/>
      <c r="J30" s="2"/>
    </row>
    <row r="31" spans="1:10">
      <c r="A31" s="1"/>
      <c r="B31" s="1"/>
      <c r="C31" s="1"/>
      <c r="D31" s="3" t="s">
        <v>107</v>
      </c>
      <c r="E31" s="2">
        <v>0</v>
      </c>
      <c r="F31" s="2"/>
      <c r="G31" s="2"/>
      <c r="H31" s="2"/>
      <c r="I31" s="2"/>
      <c r="J31" s="2"/>
    </row>
    <row r="32" spans="1:10">
      <c r="A32" s="1"/>
      <c r="B32" s="1"/>
      <c r="C32" s="1"/>
      <c r="D32" s="3" t="s">
        <v>108</v>
      </c>
      <c r="E32" s="2">
        <v>0</v>
      </c>
      <c r="F32" s="2"/>
      <c r="G32" s="2"/>
      <c r="H32" s="2"/>
      <c r="I32" s="2"/>
      <c r="J32" s="2"/>
    </row>
    <row r="33" spans="1:10">
      <c r="A33" s="1"/>
      <c r="B33" s="1"/>
      <c r="C33" s="1"/>
      <c r="D33" s="3" t="s">
        <v>109</v>
      </c>
      <c r="E33" s="2">
        <v>0</v>
      </c>
      <c r="F33" s="2"/>
      <c r="G33" s="2"/>
      <c r="H33" s="2"/>
      <c r="I33" s="2"/>
      <c r="J33" s="2"/>
    </row>
    <row r="34" spans="1:10">
      <c r="A34" s="1"/>
      <c r="B34" s="1"/>
      <c r="C34" s="1"/>
      <c r="D34" s="3" t="s">
        <v>110</v>
      </c>
      <c r="E34" s="2">
        <v>0</v>
      </c>
      <c r="F34" s="2"/>
      <c r="G34" s="2"/>
      <c r="H34" s="2"/>
      <c r="I34" s="2"/>
      <c r="J34" s="2"/>
    </row>
    <row r="35" spans="1:10">
      <c r="A35" s="1"/>
      <c r="B35" s="1"/>
      <c r="C35" s="1"/>
      <c r="D35" s="3" t="s">
        <v>111</v>
      </c>
      <c r="E35" s="2">
        <v>0</v>
      </c>
      <c r="F35" s="2"/>
      <c r="G35" s="2"/>
      <c r="H35" s="2"/>
      <c r="I35" s="2"/>
      <c r="J35" s="2"/>
    </row>
    <row r="36" spans="1:10">
      <c r="A36" s="1"/>
      <c r="B36" s="1"/>
      <c r="C36" s="1"/>
      <c r="D36" s="3" t="s">
        <v>112</v>
      </c>
      <c r="E36" s="2">
        <v>0</v>
      </c>
      <c r="F36" s="2"/>
      <c r="G36" s="2"/>
      <c r="H36" s="2"/>
      <c r="I36" s="2"/>
      <c r="J36" s="2"/>
    </row>
    <row r="37" spans="1:10">
      <c r="A37" s="4"/>
      <c r="B37" s="4"/>
      <c r="C37" s="4"/>
      <c r="D37" s="4" t="s">
        <v>113</v>
      </c>
      <c r="E37" s="2">
        <v>0</v>
      </c>
      <c r="F37" s="2"/>
      <c r="G37" s="2"/>
      <c r="H37" s="2"/>
      <c r="I37" s="2"/>
      <c r="J37" s="2"/>
    </row>
    <row r="38" spans="1:10">
      <c r="A38" s="31" t="s">
        <v>114</v>
      </c>
      <c r="B38" s="31"/>
      <c r="C38" s="2">
        <v>11871</v>
      </c>
      <c r="D38" s="3" t="s">
        <v>115</v>
      </c>
      <c r="E38" s="2">
        <v>11871</v>
      </c>
      <c r="F38" s="2">
        <v>1132</v>
      </c>
      <c r="G38" s="2">
        <v>10739</v>
      </c>
      <c r="H38" s="2">
        <v>10439</v>
      </c>
      <c r="I38" s="2"/>
      <c r="J38" s="2"/>
    </row>
  </sheetData>
  <mergeCells count="19">
    <mergeCell ref="A15:B15"/>
    <mergeCell ref="A16:B16"/>
    <mergeCell ref="A38:B38"/>
    <mergeCell ref="G5:J5"/>
    <mergeCell ref="G6:H6"/>
    <mergeCell ref="I6:I7"/>
    <mergeCell ref="J6:J7"/>
    <mergeCell ref="A8:A13"/>
    <mergeCell ref="A14:B14"/>
    <mergeCell ref="A5:B7"/>
    <mergeCell ref="C5:C7"/>
    <mergeCell ref="D5:D7"/>
    <mergeCell ref="E5:E7"/>
    <mergeCell ref="F5:F7"/>
    <mergeCell ref="A1:J1"/>
    <mergeCell ref="A2:J2"/>
    <mergeCell ref="B3:I3"/>
    <mergeCell ref="A4:C4"/>
    <mergeCell ref="D4:J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2D46-5A5B-4DB8-BEF7-9F3416E4461B}">
  <dimension ref="A1:N14"/>
  <sheetViews>
    <sheetView workbookViewId="0">
      <selection activeCell="M11" sqref="M11"/>
    </sheetView>
  </sheetViews>
  <sheetFormatPr defaultColWidth="9.77734375" defaultRowHeight="13.8"/>
  <cols>
    <col min="1" max="3" width="4.109375" customWidth="1"/>
    <col min="4" max="4" width="6.109375" customWidth="1"/>
    <col min="5" max="5" width="20.5546875" customWidth="1"/>
  </cols>
  <sheetData>
    <row r="1" spans="1:14" ht="14.25" customHeight="1">
      <c r="A1" s="17" t="s">
        <v>117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2">
      <c r="A2" s="18" t="s">
        <v>130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>
      <c r="A3" s="28" t="s">
        <v>118</v>
      </c>
      <c r="B3" s="28"/>
      <c r="C3" s="28"/>
      <c r="D3" s="29" t="s">
        <v>44</v>
      </c>
      <c r="E3" s="29"/>
      <c r="F3" s="29"/>
      <c r="G3" s="29"/>
      <c r="H3" s="29"/>
      <c r="I3" s="29"/>
      <c r="J3" s="29"/>
      <c r="K3" s="29"/>
      <c r="L3" s="29"/>
      <c r="M3" s="29"/>
      <c r="N3" s="6" t="s">
        <v>47</v>
      </c>
    </row>
    <row r="4" spans="1:14" ht="14.25" customHeight="1">
      <c r="A4" s="16" t="s">
        <v>48</v>
      </c>
      <c r="B4" s="16"/>
      <c r="C4" s="16"/>
      <c r="D4" s="16" t="s">
        <v>71</v>
      </c>
      <c r="E4" s="16" t="s">
        <v>72</v>
      </c>
      <c r="F4" s="16" t="s">
        <v>119</v>
      </c>
      <c r="G4" s="16" t="s">
        <v>120</v>
      </c>
      <c r="H4" s="16"/>
      <c r="I4" s="16"/>
      <c r="J4" s="16"/>
      <c r="K4" s="16"/>
      <c r="L4" s="16" t="s">
        <v>121</v>
      </c>
      <c r="M4" s="16"/>
      <c r="N4" s="16"/>
    </row>
    <row r="5" spans="1:14" ht="32.4">
      <c r="A5" s="1" t="s">
        <v>122</v>
      </c>
      <c r="B5" s="1" t="s">
        <v>51</v>
      </c>
      <c r="C5" s="1" t="s">
        <v>52</v>
      </c>
      <c r="D5" s="16"/>
      <c r="E5" s="16"/>
      <c r="F5" s="16"/>
      <c r="G5" s="1" t="s">
        <v>23</v>
      </c>
      <c r="H5" s="1" t="s">
        <v>123</v>
      </c>
      <c r="I5" s="1" t="s">
        <v>124</v>
      </c>
      <c r="J5" s="1" t="s">
        <v>125</v>
      </c>
      <c r="K5" s="1" t="s">
        <v>126</v>
      </c>
      <c r="L5" s="1" t="s">
        <v>23</v>
      </c>
      <c r="M5" s="1" t="s">
        <v>127</v>
      </c>
      <c r="N5" s="1" t="s">
        <v>128</v>
      </c>
    </row>
    <row r="6" spans="1:14" ht="16.8" customHeight="1">
      <c r="A6" s="1" t="s">
        <v>41</v>
      </c>
      <c r="B6" s="1"/>
      <c r="C6" s="1"/>
      <c r="D6" s="1"/>
      <c r="E6" s="1" t="s">
        <v>55</v>
      </c>
      <c r="F6" s="2">
        <v>11871</v>
      </c>
      <c r="G6" s="2">
        <v>7524.6</v>
      </c>
      <c r="H6" s="2">
        <v>5588</v>
      </c>
      <c r="I6" s="2">
        <v>112</v>
      </c>
      <c r="J6" s="2">
        <v>1713.8</v>
      </c>
      <c r="K6" s="2">
        <v>110.8</v>
      </c>
      <c r="L6" s="2">
        <v>4346.3999999999996</v>
      </c>
      <c r="M6" s="2"/>
      <c r="N6" s="2">
        <v>4346.3999999999996</v>
      </c>
    </row>
    <row r="7" spans="1:14" ht="16.8" customHeight="1">
      <c r="A7" s="4"/>
      <c r="B7" s="4"/>
      <c r="C7" s="4"/>
      <c r="D7" s="4" t="s">
        <v>129</v>
      </c>
      <c r="E7" s="4" t="s">
        <v>44</v>
      </c>
      <c r="F7" s="2">
        <v>11871</v>
      </c>
      <c r="G7" s="2">
        <v>7524.6</v>
      </c>
      <c r="H7" s="2">
        <v>5588</v>
      </c>
      <c r="I7" s="2">
        <v>112</v>
      </c>
      <c r="J7" s="2">
        <v>1713.8</v>
      </c>
      <c r="K7" s="2">
        <v>110.8</v>
      </c>
      <c r="L7" s="2">
        <v>4346.3999999999996</v>
      </c>
      <c r="M7" s="2"/>
      <c r="N7" s="2">
        <v>4346.3999999999996</v>
      </c>
    </row>
    <row r="8" spans="1:14" ht="16.8" customHeight="1">
      <c r="A8" s="4" t="s">
        <v>56</v>
      </c>
      <c r="B8" s="4" t="s">
        <v>57</v>
      </c>
      <c r="C8" s="4" t="s">
        <v>58</v>
      </c>
      <c r="D8" s="4"/>
      <c r="E8" s="4" t="s">
        <v>59</v>
      </c>
      <c r="F8" s="2">
        <v>3601.4</v>
      </c>
      <c r="G8" s="2"/>
      <c r="H8" s="2"/>
      <c r="I8" s="2"/>
      <c r="J8" s="2"/>
      <c r="K8" s="2"/>
      <c r="L8" s="2">
        <v>3601.4</v>
      </c>
      <c r="M8" s="2"/>
      <c r="N8" s="2">
        <v>3601.4</v>
      </c>
    </row>
    <row r="9" spans="1:14" ht="16.8" customHeight="1">
      <c r="A9" s="4" t="s">
        <v>56</v>
      </c>
      <c r="B9" s="4" t="s">
        <v>57</v>
      </c>
      <c r="C9" s="4" t="s">
        <v>57</v>
      </c>
      <c r="D9" s="4"/>
      <c r="E9" s="4" t="s">
        <v>60</v>
      </c>
      <c r="F9" s="2">
        <v>6639.6</v>
      </c>
      <c r="G9" s="2">
        <v>6339.6</v>
      </c>
      <c r="H9" s="2">
        <v>4494.6000000000004</v>
      </c>
      <c r="I9" s="2">
        <v>25</v>
      </c>
      <c r="J9" s="2">
        <v>1709.2</v>
      </c>
      <c r="K9" s="2">
        <v>110.8</v>
      </c>
      <c r="L9" s="2">
        <v>300</v>
      </c>
      <c r="M9" s="2"/>
      <c r="N9" s="2">
        <v>300</v>
      </c>
    </row>
    <row r="10" spans="1:14" ht="16.8" customHeight="1">
      <c r="A10" s="4" t="s">
        <v>61</v>
      </c>
      <c r="B10" s="4" t="s">
        <v>62</v>
      </c>
      <c r="C10" s="4" t="s">
        <v>58</v>
      </c>
      <c r="D10" s="4"/>
      <c r="E10" s="4" t="s">
        <v>63</v>
      </c>
      <c r="F10" s="2">
        <v>91.6</v>
      </c>
      <c r="G10" s="2">
        <v>91.6</v>
      </c>
      <c r="H10" s="2"/>
      <c r="I10" s="2">
        <v>87</v>
      </c>
      <c r="J10" s="2">
        <v>4.5999999999999996</v>
      </c>
      <c r="K10" s="2"/>
      <c r="L10" s="2"/>
      <c r="M10" s="2"/>
      <c r="N10" s="2"/>
    </row>
    <row r="11" spans="1:14" ht="21.6">
      <c r="A11" s="4" t="s">
        <v>61</v>
      </c>
      <c r="B11" s="4" t="s">
        <v>62</v>
      </c>
      <c r="C11" s="4" t="s">
        <v>62</v>
      </c>
      <c r="D11" s="4"/>
      <c r="E11" s="4" t="s">
        <v>64</v>
      </c>
      <c r="F11" s="2">
        <v>412.7</v>
      </c>
      <c r="G11" s="2">
        <v>412.7</v>
      </c>
      <c r="H11" s="2">
        <v>412.7</v>
      </c>
      <c r="I11" s="2"/>
      <c r="J11" s="2"/>
      <c r="K11" s="2"/>
      <c r="L11" s="2"/>
      <c r="M11" s="2"/>
      <c r="N11" s="2"/>
    </row>
    <row r="12" spans="1:14" ht="16.8" customHeight="1">
      <c r="A12" s="10" t="s">
        <v>358</v>
      </c>
      <c r="B12" s="10" t="s">
        <v>355</v>
      </c>
      <c r="C12" s="10" t="s">
        <v>359</v>
      </c>
      <c r="D12" s="4"/>
      <c r="E12" s="4" t="s">
        <v>356</v>
      </c>
      <c r="F12" s="2"/>
      <c r="G12" s="2"/>
      <c r="H12" s="2"/>
      <c r="I12" s="2"/>
      <c r="J12" s="2"/>
      <c r="K12" s="2"/>
      <c r="L12" s="2">
        <v>445</v>
      </c>
      <c r="M12" s="2"/>
      <c r="N12" s="2">
        <v>445</v>
      </c>
    </row>
    <row r="13" spans="1:14" ht="16.8" customHeight="1">
      <c r="A13" s="4" t="s">
        <v>65</v>
      </c>
      <c r="B13" s="4" t="s">
        <v>66</v>
      </c>
      <c r="C13" s="4" t="s">
        <v>58</v>
      </c>
      <c r="D13" s="4"/>
      <c r="E13" s="4" t="s">
        <v>67</v>
      </c>
      <c r="F13" s="2">
        <v>256.2</v>
      </c>
      <c r="G13" s="2">
        <v>256.2</v>
      </c>
      <c r="H13" s="2">
        <v>256.2</v>
      </c>
      <c r="I13" s="2"/>
      <c r="J13" s="2"/>
      <c r="K13" s="2"/>
      <c r="L13" s="2"/>
      <c r="M13" s="2"/>
      <c r="N13" s="2"/>
    </row>
    <row r="14" spans="1:14" ht="16.8" customHeight="1">
      <c r="A14" s="4" t="s">
        <v>68</v>
      </c>
      <c r="B14" s="4" t="s">
        <v>58</v>
      </c>
      <c r="C14" s="4" t="s">
        <v>69</v>
      </c>
      <c r="D14" s="4"/>
      <c r="E14" s="4" t="s">
        <v>70</v>
      </c>
      <c r="F14" s="2">
        <v>424.5</v>
      </c>
      <c r="G14" s="2">
        <v>424.5</v>
      </c>
      <c r="H14" s="2">
        <v>424.5</v>
      </c>
      <c r="I14" s="2"/>
      <c r="J14" s="2"/>
      <c r="K14" s="2"/>
      <c r="L14" s="2"/>
      <c r="M14" s="2"/>
      <c r="N14" s="2"/>
    </row>
  </sheetData>
  <mergeCells count="10">
    <mergeCell ref="A1:N1"/>
    <mergeCell ref="A2:N2"/>
    <mergeCell ref="A3:C3"/>
    <mergeCell ref="D3:M3"/>
    <mergeCell ref="A4:C4"/>
    <mergeCell ref="D4:D5"/>
    <mergeCell ref="E4:E5"/>
    <mergeCell ref="F4:F5"/>
    <mergeCell ref="G4:K4"/>
    <mergeCell ref="L4:N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C740-53CA-4CD0-A43E-C45763EBA44C}">
  <dimension ref="A1:R50"/>
  <sheetViews>
    <sheetView tabSelected="1" topLeftCell="A31" workbookViewId="0">
      <selection activeCell="I47" sqref="I47"/>
    </sheetView>
  </sheetViews>
  <sheetFormatPr defaultColWidth="9.77734375" defaultRowHeight="13.8"/>
  <cols>
    <col min="1" max="2" width="4.109375" customWidth="1"/>
    <col min="3" max="3" width="12.33203125" customWidth="1"/>
    <col min="4" max="5" width="4.109375" customWidth="1"/>
    <col min="6" max="6" width="12.33203125" customWidth="1"/>
    <col min="7" max="7" width="11.33203125" customWidth="1"/>
    <col min="8" max="8" width="10.21875" customWidth="1"/>
    <col min="9" max="10" width="11.33203125" customWidth="1"/>
    <col min="11" max="18" width="10.21875" customWidth="1"/>
  </cols>
  <sheetData>
    <row r="1" spans="1:18" ht="14.25" customHeight="1">
      <c r="A1" s="17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8.5" customHeight="1">
      <c r="A2" s="18" t="s">
        <v>207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4.25" customHeight="1">
      <c r="A3" s="28" t="s">
        <v>133</v>
      </c>
      <c r="B3" s="28"/>
      <c r="C3" s="28"/>
      <c r="D3" s="29" t="s">
        <v>44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8" t="s">
        <v>47</v>
      </c>
    </row>
    <row r="4" spans="1:18" ht="14.25" customHeight="1">
      <c r="A4" s="16" t="s">
        <v>134</v>
      </c>
      <c r="B4" s="16"/>
      <c r="C4" s="16"/>
      <c r="D4" s="16" t="s">
        <v>135</v>
      </c>
      <c r="E4" s="16"/>
      <c r="F4" s="16"/>
      <c r="G4" s="16" t="s">
        <v>49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4.25" customHeight="1">
      <c r="A5" s="16"/>
      <c r="B5" s="16"/>
      <c r="C5" s="16"/>
      <c r="D5" s="16"/>
      <c r="E5" s="16"/>
      <c r="F5" s="16"/>
      <c r="G5" s="16" t="s">
        <v>54</v>
      </c>
      <c r="H5" s="30" t="s">
        <v>136</v>
      </c>
      <c r="I5" s="16" t="s">
        <v>9</v>
      </c>
      <c r="J5" s="16"/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</row>
    <row r="6" spans="1:18" ht="37.65" customHeight="1">
      <c r="A6" s="1" t="s">
        <v>50</v>
      </c>
      <c r="B6" s="1" t="s">
        <v>51</v>
      </c>
      <c r="C6" s="1" t="s">
        <v>53</v>
      </c>
      <c r="D6" s="1" t="s">
        <v>50</v>
      </c>
      <c r="E6" s="1" t="s">
        <v>51</v>
      </c>
      <c r="F6" s="1" t="s">
        <v>53</v>
      </c>
      <c r="G6" s="16"/>
      <c r="H6" s="30"/>
      <c r="I6" s="1" t="s">
        <v>23</v>
      </c>
      <c r="J6" s="1" t="s">
        <v>25</v>
      </c>
      <c r="K6" s="16"/>
      <c r="L6" s="16"/>
      <c r="M6" s="16"/>
      <c r="N6" s="16"/>
      <c r="O6" s="16"/>
      <c r="P6" s="16"/>
      <c r="Q6" s="16"/>
      <c r="R6" s="16"/>
    </row>
    <row r="7" spans="1:18" ht="16.2" customHeight="1">
      <c r="A7" s="1"/>
      <c r="B7" s="1"/>
      <c r="C7" s="1" t="s">
        <v>55</v>
      </c>
      <c r="D7" s="1"/>
      <c r="E7" s="1"/>
      <c r="F7" s="1"/>
      <c r="G7" s="2">
        <v>10809.7</v>
      </c>
      <c r="H7" s="2"/>
      <c r="I7" s="2">
        <v>10739</v>
      </c>
      <c r="J7" s="2">
        <v>10439</v>
      </c>
      <c r="K7" s="2"/>
      <c r="L7" s="2"/>
      <c r="M7" s="2"/>
      <c r="N7" s="2">
        <v>25.9</v>
      </c>
      <c r="O7" s="2"/>
      <c r="P7" s="2"/>
      <c r="Q7" s="2"/>
      <c r="R7" s="2">
        <v>44.8</v>
      </c>
    </row>
    <row r="8" spans="1:18" ht="22.65" customHeight="1">
      <c r="A8" s="1" t="s">
        <v>129</v>
      </c>
      <c r="B8" s="1"/>
      <c r="C8" s="1" t="s">
        <v>44</v>
      </c>
      <c r="D8" s="1"/>
      <c r="E8" s="1"/>
      <c r="F8" s="1"/>
      <c r="G8" s="2">
        <v>10809.7</v>
      </c>
      <c r="H8" s="2"/>
      <c r="I8" s="2">
        <v>10739</v>
      </c>
      <c r="J8" s="2">
        <v>10439</v>
      </c>
      <c r="K8" s="2"/>
      <c r="L8" s="2"/>
      <c r="M8" s="2"/>
      <c r="N8" s="2">
        <v>25.9</v>
      </c>
      <c r="O8" s="2"/>
      <c r="P8" s="2"/>
      <c r="Q8" s="2"/>
      <c r="R8" s="2">
        <v>44.8</v>
      </c>
    </row>
    <row r="9" spans="1:18" ht="16.2" customHeight="1">
      <c r="A9" s="1" t="s">
        <v>137</v>
      </c>
      <c r="B9" s="1" t="s">
        <v>69</v>
      </c>
      <c r="C9" s="1" t="s">
        <v>138</v>
      </c>
      <c r="D9" s="1" t="s">
        <v>139</v>
      </c>
      <c r="E9" s="1" t="s">
        <v>69</v>
      </c>
      <c r="F9" s="1" t="s">
        <v>123</v>
      </c>
      <c r="G9" s="2">
        <v>1398.1</v>
      </c>
      <c r="H9" s="2"/>
      <c r="I9" s="2">
        <v>1398.1</v>
      </c>
      <c r="J9" s="2">
        <v>1398.1</v>
      </c>
      <c r="K9" s="2"/>
      <c r="L9" s="2"/>
      <c r="M9" s="2"/>
      <c r="N9" s="2"/>
      <c r="O9" s="2"/>
      <c r="P9" s="2"/>
      <c r="Q9" s="2"/>
      <c r="R9" s="2"/>
    </row>
    <row r="10" spans="1:18" ht="16.2" customHeight="1">
      <c r="A10" s="1" t="s">
        <v>137</v>
      </c>
      <c r="B10" s="1" t="s">
        <v>58</v>
      </c>
      <c r="C10" s="1" t="s">
        <v>140</v>
      </c>
      <c r="D10" s="1" t="s">
        <v>139</v>
      </c>
      <c r="E10" s="1" t="s">
        <v>69</v>
      </c>
      <c r="F10" s="1" t="s">
        <v>123</v>
      </c>
      <c r="G10" s="2">
        <v>62.8</v>
      </c>
      <c r="H10" s="2"/>
      <c r="I10" s="2">
        <v>62.8</v>
      </c>
      <c r="J10" s="2">
        <v>62.8</v>
      </c>
      <c r="K10" s="2"/>
      <c r="L10" s="2"/>
      <c r="M10" s="2"/>
      <c r="N10" s="2"/>
      <c r="O10" s="2"/>
      <c r="P10" s="2"/>
      <c r="Q10" s="2"/>
      <c r="R10" s="2"/>
    </row>
    <row r="11" spans="1:18" ht="16.2" customHeight="1">
      <c r="A11" s="1" t="s">
        <v>137</v>
      </c>
      <c r="B11" s="1" t="s">
        <v>58</v>
      </c>
      <c r="C11" s="1" t="s">
        <v>141</v>
      </c>
      <c r="D11" s="1" t="s">
        <v>139</v>
      </c>
      <c r="E11" s="1" t="s">
        <v>69</v>
      </c>
      <c r="F11" s="1" t="s">
        <v>123</v>
      </c>
      <c r="G11" s="2">
        <v>1358.6</v>
      </c>
      <c r="H11" s="2"/>
      <c r="I11" s="2">
        <v>1358.6</v>
      </c>
      <c r="J11" s="2">
        <v>1358.6</v>
      </c>
      <c r="K11" s="2"/>
      <c r="L11" s="2"/>
      <c r="M11" s="2"/>
      <c r="N11" s="2"/>
      <c r="O11" s="2"/>
      <c r="P11" s="2"/>
      <c r="Q11" s="2"/>
      <c r="R11" s="2"/>
    </row>
    <row r="12" spans="1:18" ht="16.2" customHeight="1">
      <c r="A12" s="1" t="s">
        <v>137</v>
      </c>
      <c r="B12" s="1" t="s">
        <v>142</v>
      </c>
      <c r="C12" s="1" t="s">
        <v>143</v>
      </c>
      <c r="D12" s="1" t="s">
        <v>139</v>
      </c>
      <c r="E12" s="1" t="s">
        <v>69</v>
      </c>
      <c r="F12" s="1" t="s">
        <v>123</v>
      </c>
      <c r="G12" s="2">
        <v>533.5</v>
      </c>
      <c r="H12" s="2"/>
      <c r="I12" s="2">
        <v>533.5</v>
      </c>
      <c r="J12" s="2">
        <v>533.5</v>
      </c>
      <c r="K12" s="2"/>
      <c r="L12" s="2"/>
      <c r="M12" s="2"/>
      <c r="N12" s="2"/>
      <c r="O12" s="2"/>
      <c r="P12" s="2"/>
      <c r="Q12" s="2"/>
      <c r="R12" s="2"/>
    </row>
    <row r="13" spans="1:18" ht="16.2" customHeight="1">
      <c r="A13" s="1" t="s">
        <v>137</v>
      </c>
      <c r="B13" s="1" t="s">
        <v>142</v>
      </c>
      <c r="C13" s="1" t="s">
        <v>144</v>
      </c>
      <c r="D13" s="1" t="s">
        <v>139</v>
      </c>
      <c r="E13" s="1" t="s">
        <v>69</v>
      </c>
      <c r="F13" s="1" t="s">
        <v>123</v>
      </c>
      <c r="G13" s="2">
        <v>1008.3</v>
      </c>
      <c r="H13" s="2"/>
      <c r="I13" s="2">
        <v>1008.3</v>
      </c>
      <c r="J13" s="2">
        <v>1008.3</v>
      </c>
      <c r="K13" s="2"/>
      <c r="L13" s="2"/>
      <c r="M13" s="2"/>
      <c r="N13" s="2"/>
      <c r="O13" s="2"/>
      <c r="P13" s="2"/>
      <c r="Q13" s="2"/>
      <c r="R13" s="2"/>
    </row>
    <row r="14" spans="1:18" ht="22.65" customHeight="1">
      <c r="A14" s="1" t="s">
        <v>137</v>
      </c>
      <c r="B14" s="1" t="s">
        <v>145</v>
      </c>
      <c r="C14" s="1" t="s">
        <v>146</v>
      </c>
      <c r="D14" s="1" t="s">
        <v>139</v>
      </c>
      <c r="E14" s="1" t="s">
        <v>69</v>
      </c>
      <c r="F14" s="1" t="s">
        <v>123</v>
      </c>
      <c r="G14" s="2">
        <v>412.7</v>
      </c>
      <c r="H14" s="2"/>
      <c r="I14" s="2">
        <v>412.7</v>
      </c>
      <c r="J14" s="2">
        <v>412.7</v>
      </c>
      <c r="K14" s="2"/>
      <c r="L14" s="2"/>
      <c r="M14" s="2"/>
      <c r="N14" s="2"/>
      <c r="O14" s="2"/>
      <c r="P14" s="2"/>
      <c r="Q14" s="2"/>
      <c r="R14" s="2"/>
    </row>
    <row r="15" spans="1:18" ht="22.65" customHeight="1">
      <c r="A15" s="1" t="s">
        <v>137</v>
      </c>
      <c r="B15" s="1" t="s">
        <v>147</v>
      </c>
      <c r="C15" s="1" t="s">
        <v>148</v>
      </c>
      <c r="D15" s="1" t="s">
        <v>139</v>
      </c>
      <c r="E15" s="1" t="s">
        <v>69</v>
      </c>
      <c r="F15" s="1" t="s">
        <v>123</v>
      </c>
      <c r="G15" s="2">
        <v>256.2</v>
      </c>
      <c r="H15" s="2"/>
      <c r="I15" s="2">
        <v>256.2</v>
      </c>
      <c r="J15" s="2">
        <v>256.2</v>
      </c>
      <c r="K15" s="2"/>
      <c r="L15" s="2"/>
      <c r="M15" s="2"/>
      <c r="N15" s="2"/>
      <c r="O15" s="2"/>
      <c r="P15" s="2"/>
      <c r="Q15" s="2"/>
      <c r="R15" s="2"/>
    </row>
    <row r="16" spans="1:18" ht="16.2" customHeight="1">
      <c r="A16" s="1" t="s">
        <v>137</v>
      </c>
      <c r="B16" s="1" t="s">
        <v>149</v>
      </c>
      <c r="C16" s="1" t="s">
        <v>150</v>
      </c>
      <c r="D16" s="1" t="s">
        <v>139</v>
      </c>
      <c r="E16" s="1" t="s">
        <v>69</v>
      </c>
      <c r="F16" s="1" t="s">
        <v>123</v>
      </c>
      <c r="G16" s="2">
        <v>14.9</v>
      </c>
      <c r="H16" s="2"/>
      <c r="I16" s="2">
        <v>14.9</v>
      </c>
      <c r="J16" s="2">
        <v>14.9</v>
      </c>
      <c r="K16" s="2"/>
      <c r="L16" s="2"/>
      <c r="M16" s="2"/>
      <c r="N16" s="2"/>
      <c r="O16" s="2"/>
      <c r="P16" s="2"/>
      <c r="Q16" s="2"/>
      <c r="R16" s="2"/>
    </row>
    <row r="17" spans="1:18" ht="16.2" customHeight="1">
      <c r="A17" s="1" t="s">
        <v>137</v>
      </c>
      <c r="B17" s="1" t="s">
        <v>149</v>
      </c>
      <c r="C17" s="1" t="s">
        <v>151</v>
      </c>
      <c r="D17" s="1" t="s">
        <v>139</v>
      </c>
      <c r="E17" s="1" t="s">
        <v>69</v>
      </c>
      <c r="F17" s="1" t="s">
        <v>123</v>
      </c>
      <c r="G17" s="2">
        <v>4</v>
      </c>
      <c r="H17" s="2"/>
      <c r="I17" s="2">
        <v>4</v>
      </c>
      <c r="J17" s="2">
        <v>4</v>
      </c>
      <c r="K17" s="2"/>
      <c r="L17" s="2"/>
      <c r="M17" s="2"/>
      <c r="N17" s="2"/>
      <c r="O17" s="2"/>
      <c r="P17" s="2"/>
      <c r="Q17" s="2"/>
      <c r="R17" s="2"/>
    </row>
    <row r="18" spans="1:18" ht="16.2" customHeight="1">
      <c r="A18" s="1" t="s">
        <v>137</v>
      </c>
      <c r="B18" s="1" t="s">
        <v>152</v>
      </c>
      <c r="C18" s="1" t="s">
        <v>70</v>
      </c>
      <c r="D18" s="1" t="s">
        <v>139</v>
      </c>
      <c r="E18" s="1" t="s">
        <v>69</v>
      </c>
      <c r="F18" s="1" t="s">
        <v>123</v>
      </c>
      <c r="G18" s="2">
        <v>424.5</v>
      </c>
      <c r="H18" s="2"/>
      <c r="I18" s="2">
        <v>424.5</v>
      </c>
      <c r="J18" s="2">
        <v>424.5</v>
      </c>
      <c r="K18" s="2"/>
      <c r="L18" s="2"/>
      <c r="M18" s="2"/>
      <c r="N18" s="2"/>
      <c r="O18" s="2"/>
      <c r="P18" s="2"/>
      <c r="Q18" s="2"/>
      <c r="R18" s="2"/>
    </row>
    <row r="19" spans="1:18" ht="22.65" customHeight="1">
      <c r="A19" s="1" t="s">
        <v>137</v>
      </c>
      <c r="B19" s="1" t="s">
        <v>153</v>
      </c>
      <c r="C19" s="1" t="s">
        <v>154</v>
      </c>
      <c r="D19" s="1" t="s">
        <v>139</v>
      </c>
      <c r="E19" s="1" t="s">
        <v>69</v>
      </c>
      <c r="F19" s="1" t="s">
        <v>123</v>
      </c>
      <c r="G19" s="2">
        <v>114.4</v>
      </c>
      <c r="H19" s="2"/>
      <c r="I19" s="2">
        <v>114.4</v>
      </c>
      <c r="J19" s="2">
        <v>114.4</v>
      </c>
      <c r="K19" s="2"/>
      <c r="L19" s="2"/>
      <c r="M19" s="2"/>
      <c r="N19" s="2"/>
      <c r="O19" s="2"/>
      <c r="P19" s="2"/>
      <c r="Q19" s="2"/>
      <c r="R19" s="2"/>
    </row>
    <row r="20" spans="1:18" ht="16.2" customHeight="1">
      <c r="A20" s="1" t="s">
        <v>155</v>
      </c>
      <c r="B20" s="1" t="s">
        <v>69</v>
      </c>
      <c r="C20" s="1" t="s">
        <v>156</v>
      </c>
      <c r="D20" s="1" t="s">
        <v>139</v>
      </c>
      <c r="E20" s="1" t="s">
        <v>58</v>
      </c>
      <c r="F20" s="1" t="s">
        <v>125</v>
      </c>
      <c r="G20" s="2">
        <v>3</v>
      </c>
      <c r="H20" s="2"/>
      <c r="I20" s="2">
        <v>3</v>
      </c>
      <c r="J20" s="2">
        <v>3</v>
      </c>
      <c r="K20" s="2"/>
      <c r="L20" s="2"/>
      <c r="M20" s="2"/>
      <c r="N20" s="2"/>
      <c r="O20" s="2"/>
      <c r="P20" s="2"/>
      <c r="Q20" s="2"/>
      <c r="R20" s="2"/>
    </row>
    <row r="21" spans="1:18" ht="16.2" customHeight="1">
      <c r="A21" s="1" t="s">
        <v>155</v>
      </c>
      <c r="B21" s="1" t="s">
        <v>58</v>
      </c>
      <c r="C21" s="1" t="s">
        <v>157</v>
      </c>
      <c r="D21" s="1" t="s">
        <v>139</v>
      </c>
      <c r="E21" s="1" t="s">
        <v>58</v>
      </c>
      <c r="F21" s="1" t="s">
        <v>125</v>
      </c>
      <c r="G21" s="2">
        <v>15</v>
      </c>
      <c r="H21" s="2"/>
      <c r="I21" s="2">
        <v>15</v>
      </c>
      <c r="J21" s="2">
        <v>15</v>
      </c>
      <c r="K21" s="2"/>
      <c r="L21" s="2"/>
      <c r="M21" s="2"/>
      <c r="N21" s="2"/>
      <c r="O21" s="2"/>
      <c r="P21" s="2"/>
      <c r="Q21" s="2"/>
      <c r="R21" s="2"/>
    </row>
    <row r="22" spans="1:18" ht="16.2" customHeight="1">
      <c r="A22" s="1" t="s">
        <v>155</v>
      </c>
      <c r="B22" s="1" t="s">
        <v>57</v>
      </c>
      <c r="C22" s="1" t="s">
        <v>158</v>
      </c>
      <c r="D22" s="1" t="s">
        <v>139</v>
      </c>
      <c r="E22" s="1" t="s">
        <v>58</v>
      </c>
      <c r="F22" s="1" t="s">
        <v>125</v>
      </c>
      <c r="G22" s="2">
        <v>0.5</v>
      </c>
      <c r="H22" s="2"/>
      <c r="I22" s="2">
        <v>0.5</v>
      </c>
      <c r="J22" s="2">
        <v>0.5</v>
      </c>
      <c r="K22" s="2"/>
      <c r="L22" s="2"/>
      <c r="M22" s="2"/>
      <c r="N22" s="2"/>
      <c r="O22" s="2"/>
      <c r="P22" s="2"/>
      <c r="Q22" s="2"/>
      <c r="R22" s="2"/>
    </row>
    <row r="23" spans="1:18" ht="16.2" customHeight="1">
      <c r="A23" s="1" t="s">
        <v>155</v>
      </c>
      <c r="B23" s="1" t="s">
        <v>159</v>
      </c>
      <c r="C23" s="1" t="s">
        <v>160</v>
      </c>
      <c r="D23" s="1" t="s">
        <v>139</v>
      </c>
      <c r="E23" s="1" t="s">
        <v>58</v>
      </c>
      <c r="F23" s="1" t="s">
        <v>125</v>
      </c>
      <c r="G23" s="2">
        <v>0.5</v>
      </c>
      <c r="H23" s="2"/>
      <c r="I23" s="2">
        <v>0.5</v>
      </c>
      <c r="J23" s="2">
        <v>0.5</v>
      </c>
      <c r="K23" s="2"/>
      <c r="L23" s="2"/>
      <c r="M23" s="2"/>
      <c r="N23" s="2"/>
      <c r="O23" s="2"/>
      <c r="P23" s="2"/>
      <c r="Q23" s="2"/>
      <c r="R23" s="2"/>
    </row>
    <row r="24" spans="1:18" ht="16.2" customHeight="1">
      <c r="A24" s="1" t="s">
        <v>155</v>
      </c>
      <c r="B24" s="1" t="s">
        <v>62</v>
      </c>
      <c r="C24" s="1" t="s">
        <v>161</v>
      </c>
      <c r="D24" s="1" t="s">
        <v>139</v>
      </c>
      <c r="E24" s="1" t="s">
        <v>58</v>
      </c>
      <c r="F24" s="1" t="s">
        <v>125</v>
      </c>
      <c r="G24" s="2">
        <v>70</v>
      </c>
      <c r="H24" s="2"/>
      <c r="I24" s="2">
        <v>70</v>
      </c>
      <c r="J24" s="2">
        <v>70</v>
      </c>
      <c r="K24" s="2"/>
      <c r="L24" s="2"/>
      <c r="M24" s="2"/>
      <c r="N24" s="2"/>
      <c r="O24" s="2"/>
      <c r="P24" s="2"/>
      <c r="Q24" s="2"/>
      <c r="R24" s="2"/>
    </row>
    <row r="25" spans="1:18" ht="16.2" customHeight="1">
      <c r="A25" s="1" t="s">
        <v>155</v>
      </c>
      <c r="B25" s="1" t="s">
        <v>162</v>
      </c>
      <c r="C25" s="1" t="s">
        <v>163</v>
      </c>
      <c r="D25" s="1" t="s">
        <v>139</v>
      </c>
      <c r="E25" s="1" t="s">
        <v>58</v>
      </c>
      <c r="F25" s="1" t="s">
        <v>125</v>
      </c>
      <c r="G25" s="2">
        <v>205</v>
      </c>
      <c r="H25" s="2"/>
      <c r="I25" s="2">
        <v>205</v>
      </c>
      <c r="J25" s="2">
        <v>205</v>
      </c>
      <c r="K25" s="2"/>
      <c r="L25" s="2"/>
      <c r="M25" s="2"/>
      <c r="N25" s="2"/>
      <c r="O25" s="2"/>
      <c r="P25" s="2"/>
      <c r="Q25" s="2"/>
      <c r="R25" s="2"/>
    </row>
    <row r="26" spans="1:18" ht="16.2" customHeight="1">
      <c r="A26" s="1" t="s">
        <v>155</v>
      </c>
      <c r="B26" s="1" t="s">
        <v>142</v>
      </c>
      <c r="C26" s="1" t="s">
        <v>164</v>
      </c>
      <c r="D26" s="1" t="s">
        <v>139</v>
      </c>
      <c r="E26" s="1" t="s">
        <v>58</v>
      </c>
      <c r="F26" s="1" t="s">
        <v>125</v>
      </c>
      <c r="G26" s="2">
        <v>2</v>
      </c>
      <c r="H26" s="2"/>
      <c r="I26" s="2">
        <v>2</v>
      </c>
      <c r="J26" s="2">
        <v>2</v>
      </c>
      <c r="K26" s="2"/>
      <c r="L26" s="2"/>
      <c r="M26" s="2"/>
      <c r="N26" s="2"/>
      <c r="O26" s="2"/>
      <c r="P26" s="2"/>
      <c r="Q26" s="2"/>
      <c r="R26" s="2"/>
    </row>
    <row r="27" spans="1:18" ht="16.2" customHeight="1">
      <c r="A27" s="1" t="s">
        <v>155</v>
      </c>
      <c r="B27" s="1" t="s">
        <v>145</v>
      </c>
      <c r="C27" s="1" t="s">
        <v>165</v>
      </c>
      <c r="D27" s="1" t="s">
        <v>139</v>
      </c>
      <c r="E27" s="1" t="s">
        <v>58</v>
      </c>
      <c r="F27" s="1" t="s">
        <v>125</v>
      </c>
      <c r="G27" s="2">
        <v>10</v>
      </c>
      <c r="H27" s="2"/>
      <c r="I27" s="2">
        <v>10</v>
      </c>
      <c r="J27" s="2">
        <v>10</v>
      </c>
      <c r="K27" s="2"/>
      <c r="L27" s="2"/>
      <c r="M27" s="2"/>
      <c r="N27" s="2"/>
      <c r="O27" s="2"/>
      <c r="P27" s="2"/>
      <c r="Q27" s="2"/>
      <c r="R27" s="2"/>
    </row>
    <row r="28" spans="1:18" ht="16.2" customHeight="1">
      <c r="A28" s="1" t="s">
        <v>155</v>
      </c>
      <c r="B28" s="1" t="s">
        <v>166</v>
      </c>
      <c r="C28" s="1" t="s">
        <v>167</v>
      </c>
      <c r="D28" s="1" t="s">
        <v>139</v>
      </c>
      <c r="E28" s="1" t="s">
        <v>58</v>
      </c>
      <c r="F28" s="1" t="s">
        <v>125</v>
      </c>
      <c r="G28" s="2">
        <v>211.2</v>
      </c>
      <c r="H28" s="2"/>
      <c r="I28" s="2">
        <v>211.2</v>
      </c>
      <c r="J28" s="2">
        <v>211.2</v>
      </c>
      <c r="K28" s="2"/>
      <c r="L28" s="2"/>
      <c r="M28" s="2"/>
      <c r="N28" s="2"/>
      <c r="O28" s="2"/>
      <c r="P28" s="2"/>
      <c r="Q28" s="2"/>
      <c r="R28" s="2"/>
    </row>
    <row r="29" spans="1:18" ht="16.2" customHeight="1">
      <c r="A29" s="1" t="s">
        <v>155</v>
      </c>
      <c r="B29" s="1" t="s">
        <v>66</v>
      </c>
      <c r="C29" s="1" t="s">
        <v>168</v>
      </c>
      <c r="D29" s="1" t="s">
        <v>139</v>
      </c>
      <c r="E29" s="1" t="s">
        <v>58</v>
      </c>
      <c r="F29" s="1" t="s">
        <v>125</v>
      </c>
      <c r="G29" s="2">
        <v>60</v>
      </c>
      <c r="H29" s="2"/>
      <c r="I29" s="2">
        <v>60</v>
      </c>
      <c r="J29" s="2">
        <v>60</v>
      </c>
      <c r="K29" s="2"/>
      <c r="L29" s="2"/>
      <c r="M29" s="2"/>
      <c r="N29" s="2"/>
      <c r="O29" s="2"/>
      <c r="P29" s="2"/>
      <c r="Q29" s="2"/>
      <c r="R29" s="2"/>
    </row>
    <row r="30" spans="1:18" ht="22.65" customHeight="1">
      <c r="A30" s="1" t="s">
        <v>155</v>
      </c>
      <c r="B30" s="1" t="s">
        <v>149</v>
      </c>
      <c r="C30" s="1" t="s">
        <v>169</v>
      </c>
      <c r="D30" s="1" t="s">
        <v>139</v>
      </c>
      <c r="E30" s="1" t="s">
        <v>58</v>
      </c>
      <c r="F30" s="1" t="s">
        <v>125</v>
      </c>
      <c r="G30" s="2">
        <v>20</v>
      </c>
      <c r="H30" s="2"/>
      <c r="I30" s="2">
        <v>20</v>
      </c>
      <c r="J30" s="2">
        <v>20</v>
      </c>
      <c r="K30" s="2"/>
      <c r="L30" s="2"/>
      <c r="M30" s="2"/>
      <c r="N30" s="2"/>
      <c r="O30" s="2"/>
      <c r="P30" s="2"/>
      <c r="Q30" s="2"/>
      <c r="R30" s="2"/>
    </row>
    <row r="31" spans="1:18" ht="16.2" customHeight="1">
      <c r="A31" s="1" t="s">
        <v>155</v>
      </c>
      <c r="B31" s="1" t="s">
        <v>152</v>
      </c>
      <c r="C31" s="1" t="s">
        <v>170</v>
      </c>
      <c r="D31" s="1" t="s">
        <v>139</v>
      </c>
      <c r="E31" s="1" t="s">
        <v>58</v>
      </c>
      <c r="F31" s="1" t="s">
        <v>125</v>
      </c>
      <c r="G31" s="2">
        <v>255</v>
      </c>
      <c r="H31" s="2"/>
      <c r="I31" s="2">
        <v>255</v>
      </c>
      <c r="J31" s="2">
        <v>255</v>
      </c>
      <c r="K31" s="2"/>
      <c r="L31" s="2"/>
      <c r="M31" s="2"/>
      <c r="N31" s="2"/>
      <c r="O31" s="2"/>
      <c r="P31" s="2"/>
      <c r="Q31" s="2"/>
      <c r="R31" s="2"/>
    </row>
    <row r="32" spans="1:18" ht="16.2" customHeight="1">
      <c r="A32" s="1" t="s">
        <v>155</v>
      </c>
      <c r="B32" s="1" t="s">
        <v>171</v>
      </c>
      <c r="C32" s="1" t="s">
        <v>172</v>
      </c>
      <c r="D32" s="1" t="s">
        <v>139</v>
      </c>
      <c r="E32" s="1" t="s">
        <v>58</v>
      </c>
      <c r="F32" s="1" t="s">
        <v>125</v>
      </c>
      <c r="G32" s="2">
        <v>5.5</v>
      </c>
      <c r="H32" s="2"/>
      <c r="I32" s="2">
        <v>5.5</v>
      </c>
      <c r="J32" s="2">
        <v>5.5</v>
      </c>
      <c r="K32" s="2"/>
      <c r="L32" s="2"/>
      <c r="M32" s="2"/>
      <c r="N32" s="2"/>
      <c r="O32" s="2"/>
      <c r="P32" s="2"/>
      <c r="Q32" s="2"/>
      <c r="R32" s="2"/>
    </row>
    <row r="33" spans="1:18" ht="16.2" customHeight="1">
      <c r="A33" s="1" t="s">
        <v>155</v>
      </c>
      <c r="B33" s="1" t="s">
        <v>173</v>
      </c>
      <c r="C33" s="1" t="s">
        <v>174</v>
      </c>
      <c r="D33" s="1" t="s">
        <v>139</v>
      </c>
      <c r="E33" s="1" t="s">
        <v>58</v>
      </c>
      <c r="F33" s="1" t="s">
        <v>125</v>
      </c>
      <c r="G33" s="2">
        <v>5</v>
      </c>
      <c r="H33" s="2"/>
      <c r="I33" s="2">
        <v>5</v>
      </c>
      <c r="J33" s="2">
        <v>5</v>
      </c>
      <c r="K33" s="2"/>
      <c r="L33" s="2"/>
      <c r="M33" s="2"/>
      <c r="N33" s="2"/>
      <c r="O33" s="2"/>
      <c r="P33" s="2"/>
      <c r="Q33" s="2"/>
      <c r="R33" s="2"/>
    </row>
    <row r="34" spans="1:18" ht="16.2" customHeight="1">
      <c r="A34" s="1" t="s">
        <v>155</v>
      </c>
      <c r="B34" s="1" t="s">
        <v>175</v>
      </c>
      <c r="C34" s="1" t="s">
        <v>176</v>
      </c>
      <c r="D34" s="1" t="s">
        <v>139</v>
      </c>
      <c r="E34" s="1" t="s">
        <v>58</v>
      </c>
      <c r="F34" s="1" t="s">
        <v>125</v>
      </c>
      <c r="G34" s="2">
        <v>20</v>
      </c>
      <c r="H34" s="2"/>
      <c r="I34" s="2">
        <v>20</v>
      </c>
      <c r="J34" s="2">
        <v>20</v>
      </c>
      <c r="K34" s="2"/>
      <c r="L34" s="2"/>
      <c r="M34" s="2"/>
      <c r="N34" s="2"/>
      <c r="O34" s="2"/>
      <c r="P34" s="2"/>
      <c r="Q34" s="2"/>
      <c r="R34" s="2"/>
    </row>
    <row r="35" spans="1:18" ht="16.2" customHeight="1">
      <c r="A35" s="1" t="s">
        <v>155</v>
      </c>
      <c r="B35" s="1" t="s">
        <v>177</v>
      </c>
      <c r="C35" s="1" t="s">
        <v>178</v>
      </c>
      <c r="D35" s="1" t="s">
        <v>139</v>
      </c>
      <c r="E35" s="1" t="s">
        <v>58</v>
      </c>
      <c r="F35" s="1" t="s">
        <v>125</v>
      </c>
      <c r="G35" s="2">
        <v>4.4000000000000004</v>
      </c>
      <c r="H35" s="2"/>
      <c r="I35" s="2">
        <v>4.4000000000000004</v>
      </c>
      <c r="J35" s="2">
        <v>4.4000000000000004</v>
      </c>
      <c r="K35" s="2"/>
      <c r="L35" s="2"/>
      <c r="M35" s="2"/>
      <c r="N35" s="2"/>
      <c r="O35" s="2"/>
      <c r="P35" s="2"/>
      <c r="Q35" s="2"/>
      <c r="R35" s="2"/>
    </row>
    <row r="36" spans="1:18" ht="16.2" customHeight="1">
      <c r="A36" s="1" t="s">
        <v>155</v>
      </c>
      <c r="B36" s="1" t="s">
        <v>179</v>
      </c>
      <c r="C36" s="1" t="s">
        <v>180</v>
      </c>
      <c r="D36" s="1" t="s">
        <v>139</v>
      </c>
      <c r="E36" s="1" t="s">
        <v>58</v>
      </c>
      <c r="F36" s="1" t="s">
        <v>125</v>
      </c>
      <c r="G36" s="2">
        <v>250.7</v>
      </c>
      <c r="H36" s="2"/>
      <c r="I36" s="2">
        <v>180</v>
      </c>
      <c r="J36" s="2">
        <v>180</v>
      </c>
      <c r="K36" s="2"/>
      <c r="L36" s="2"/>
      <c r="M36" s="2"/>
      <c r="N36" s="2">
        <v>25.9</v>
      </c>
      <c r="O36" s="2"/>
      <c r="P36" s="2"/>
      <c r="Q36" s="2"/>
      <c r="R36" s="2">
        <v>44.8</v>
      </c>
    </row>
    <row r="37" spans="1:18" ht="16.2" customHeight="1">
      <c r="A37" s="1" t="s">
        <v>155</v>
      </c>
      <c r="B37" s="1" t="s">
        <v>181</v>
      </c>
      <c r="C37" s="1" t="s">
        <v>182</v>
      </c>
      <c r="D37" s="1" t="s">
        <v>139</v>
      </c>
      <c r="E37" s="1" t="s">
        <v>58</v>
      </c>
      <c r="F37" s="1" t="s">
        <v>125</v>
      </c>
      <c r="G37" s="2">
        <v>402</v>
      </c>
      <c r="H37" s="2"/>
      <c r="I37" s="2">
        <v>402</v>
      </c>
      <c r="J37" s="2">
        <v>402</v>
      </c>
      <c r="K37" s="2"/>
      <c r="L37" s="2"/>
      <c r="M37" s="2"/>
      <c r="N37" s="2"/>
      <c r="O37" s="2"/>
      <c r="P37" s="2"/>
      <c r="Q37" s="2"/>
      <c r="R37" s="2"/>
    </row>
    <row r="38" spans="1:18" ht="16.2" customHeight="1">
      <c r="A38" s="1" t="s">
        <v>155</v>
      </c>
      <c r="B38" s="1" t="s">
        <v>183</v>
      </c>
      <c r="C38" s="1" t="s">
        <v>184</v>
      </c>
      <c r="D38" s="1" t="s">
        <v>139</v>
      </c>
      <c r="E38" s="1" t="s">
        <v>58</v>
      </c>
      <c r="F38" s="1" t="s">
        <v>125</v>
      </c>
      <c r="G38" s="2">
        <v>70</v>
      </c>
      <c r="H38" s="2"/>
      <c r="I38" s="2">
        <v>70</v>
      </c>
      <c r="J38" s="2">
        <v>70</v>
      </c>
      <c r="K38" s="2"/>
      <c r="L38" s="2"/>
      <c r="M38" s="2"/>
      <c r="N38" s="2"/>
      <c r="O38" s="2"/>
      <c r="P38" s="2"/>
      <c r="Q38" s="2"/>
      <c r="R38" s="2"/>
    </row>
    <row r="39" spans="1:18" ht="16.2" customHeight="1">
      <c r="A39" s="1" t="s">
        <v>155</v>
      </c>
      <c r="B39" s="1" t="s">
        <v>185</v>
      </c>
      <c r="C39" s="1" t="s">
        <v>186</v>
      </c>
      <c r="D39" s="1" t="s">
        <v>139</v>
      </c>
      <c r="E39" s="1" t="s">
        <v>58</v>
      </c>
      <c r="F39" s="1" t="s">
        <v>125</v>
      </c>
      <c r="G39" s="2">
        <v>28.6</v>
      </c>
      <c r="H39" s="2"/>
      <c r="I39" s="2">
        <v>28.6</v>
      </c>
      <c r="J39" s="2">
        <v>28.6</v>
      </c>
      <c r="K39" s="2"/>
      <c r="L39" s="2"/>
      <c r="M39" s="2"/>
      <c r="N39" s="2"/>
      <c r="O39" s="2"/>
      <c r="P39" s="2"/>
      <c r="Q39" s="2"/>
      <c r="R39" s="2"/>
    </row>
    <row r="40" spans="1:18" ht="16.2" customHeight="1">
      <c r="A40" s="1" t="s">
        <v>155</v>
      </c>
      <c r="B40" s="1" t="s">
        <v>187</v>
      </c>
      <c r="C40" s="1" t="s">
        <v>188</v>
      </c>
      <c r="D40" s="1" t="s">
        <v>139</v>
      </c>
      <c r="E40" s="1" t="s">
        <v>58</v>
      </c>
      <c r="F40" s="1" t="s">
        <v>125</v>
      </c>
      <c r="G40" s="2">
        <v>77</v>
      </c>
      <c r="H40" s="2"/>
      <c r="I40" s="2">
        <v>77</v>
      </c>
      <c r="J40" s="2">
        <v>77</v>
      </c>
      <c r="K40" s="2"/>
      <c r="L40" s="2"/>
      <c r="M40" s="2"/>
      <c r="N40" s="2"/>
      <c r="O40" s="2"/>
      <c r="P40" s="2"/>
      <c r="Q40" s="2"/>
      <c r="R40" s="2"/>
    </row>
    <row r="41" spans="1:18" ht="22.65" customHeight="1">
      <c r="A41" s="1" t="s">
        <v>155</v>
      </c>
      <c r="B41" s="1" t="s">
        <v>189</v>
      </c>
      <c r="C41" s="1" t="s">
        <v>190</v>
      </c>
      <c r="D41" s="1" t="s">
        <v>139</v>
      </c>
      <c r="E41" s="1" t="s">
        <v>58</v>
      </c>
      <c r="F41" s="1" t="s">
        <v>125</v>
      </c>
      <c r="G41" s="2">
        <v>6</v>
      </c>
      <c r="H41" s="2"/>
      <c r="I41" s="2">
        <v>6</v>
      </c>
      <c r="J41" s="2">
        <v>6</v>
      </c>
      <c r="K41" s="2"/>
      <c r="L41" s="2"/>
      <c r="M41" s="2"/>
      <c r="N41" s="2"/>
      <c r="O41" s="2"/>
      <c r="P41" s="2"/>
      <c r="Q41" s="2"/>
      <c r="R41" s="2"/>
    </row>
    <row r="42" spans="1:18" ht="16.2" customHeight="1">
      <c r="A42" s="1" t="s">
        <v>155</v>
      </c>
      <c r="B42" s="1" t="s">
        <v>191</v>
      </c>
      <c r="C42" s="1" t="s">
        <v>192</v>
      </c>
      <c r="D42" s="1" t="s">
        <v>139</v>
      </c>
      <c r="E42" s="1" t="s">
        <v>58</v>
      </c>
      <c r="F42" s="1" t="s">
        <v>125</v>
      </c>
      <c r="G42" s="2">
        <v>4</v>
      </c>
      <c r="H42" s="2"/>
      <c r="I42" s="2">
        <v>4</v>
      </c>
      <c r="J42" s="2">
        <v>4</v>
      </c>
      <c r="K42" s="2"/>
      <c r="L42" s="2"/>
      <c r="M42" s="2"/>
      <c r="N42" s="2"/>
      <c r="O42" s="2"/>
      <c r="P42" s="2"/>
      <c r="Q42" s="2"/>
      <c r="R42" s="2"/>
    </row>
    <row r="43" spans="1:18" ht="22.65" customHeight="1">
      <c r="A43" s="1" t="s">
        <v>155</v>
      </c>
      <c r="B43" s="1" t="s">
        <v>153</v>
      </c>
      <c r="C43" s="1" t="s">
        <v>193</v>
      </c>
      <c r="D43" s="1" t="s">
        <v>139</v>
      </c>
      <c r="E43" s="1" t="s">
        <v>58</v>
      </c>
      <c r="F43" s="1" t="s">
        <v>125</v>
      </c>
      <c r="G43" s="2">
        <v>4.5999999999999996</v>
      </c>
      <c r="H43" s="2"/>
      <c r="I43" s="2">
        <v>4.5999999999999996</v>
      </c>
      <c r="J43" s="2">
        <v>4.5999999999999996</v>
      </c>
      <c r="K43" s="2"/>
      <c r="L43" s="2"/>
      <c r="M43" s="2"/>
      <c r="N43" s="2"/>
      <c r="O43" s="2"/>
      <c r="P43" s="2"/>
      <c r="Q43" s="2"/>
      <c r="R43" s="2"/>
    </row>
    <row r="44" spans="1:18" s="15" customFormat="1" ht="22.65" customHeight="1">
      <c r="A44" s="13" t="s">
        <v>155</v>
      </c>
      <c r="B44" s="13" t="s">
        <v>153</v>
      </c>
      <c r="C44" s="13" t="s">
        <v>194</v>
      </c>
      <c r="D44" s="13" t="s">
        <v>139</v>
      </c>
      <c r="E44" s="13" t="s">
        <v>58</v>
      </c>
      <c r="F44" s="13" t="s">
        <v>125</v>
      </c>
      <c r="G44" s="14">
        <v>54.5</v>
      </c>
      <c r="H44" s="14">
        <v>45</v>
      </c>
      <c r="I44" s="14">
        <v>54.5</v>
      </c>
      <c r="J44" s="14">
        <v>54.5</v>
      </c>
      <c r="K44" s="14"/>
      <c r="L44" s="14"/>
      <c r="M44" s="14"/>
      <c r="N44" s="14"/>
      <c r="O44" s="14"/>
      <c r="P44" s="14"/>
      <c r="Q44" s="14"/>
      <c r="R44" s="14"/>
    </row>
    <row r="45" spans="1:18" ht="22.65" customHeight="1">
      <c r="A45" s="1" t="s">
        <v>195</v>
      </c>
      <c r="B45" s="1" t="s">
        <v>58</v>
      </c>
      <c r="C45" s="1" t="s">
        <v>196</v>
      </c>
      <c r="D45" s="1" t="s">
        <v>197</v>
      </c>
      <c r="E45" s="1" t="s">
        <v>62</v>
      </c>
      <c r="F45" s="1" t="s">
        <v>198</v>
      </c>
      <c r="G45" s="2">
        <v>87</v>
      </c>
      <c r="H45" s="2"/>
      <c r="I45" s="2">
        <v>87</v>
      </c>
      <c r="J45" s="2">
        <v>87</v>
      </c>
      <c r="K45" s="2"/>
      <c r="L45" s="2"/>
      <c r="M45" s="2"/>
      <c r="N45" s="2"/>
      <c r="O45" s="2"/>
      <c r="P45" s="2"/>
      <c r="Q45" s="2"/>
      <c r="R45" s="2"/>
    </row>
    <row r="46" spans="1:18" ht="16.2" customHeight="1">
      <c r="A46" s="1" t="s">
        <v>195</v>
      </c>
      <c r="B46" s="1" t="s">
        <v>145</v>
      </c>
      <c r="C46" s="1" t="s">
        <v>199</v>
      </c>
      <c r="D46" s="1" t="s">
        <v>197</v>
      </c>
      <c r="E46" s="1" t="s">
        <v>58</v>
      </c>
      <c r="F46" s="1" t="s">
        <v>199</v>
      </c>
      <c r="G46" s="2">
        <v>25</v>
      </c>
      <c r="H46" s="2"/>
      <c r="I46" s="2">
        <v>25</v>
      </c>
      <c r="J46" s="2">
        <v>25</v>
      </c>
      <c r="K46" s="2"/>
      <c r="L46" s="2"/>
      <c r="M46" s="2"/>
      <c r="N46" s="2"/>
      <c r="O46" s="2"/>
      <c r="P46" s="2"/>
      <c r="Q46" s="2"/>
      <c r="R46" s="2"/>
    </row>
    <row r="47" spans="1:18" ht="22.65" customHeight="1">
      <c r="A47" s="1" t="s">
        <v>200</v>
      </c>
      <c r="B47" s="1" t="s">
        <v>69</v>
      </c>
      <c r="C47" s="1" t="s">
        <v>201</v>
      </c>
      <c r="D47" s="1" t="s">
        <v>202</v>
      </c>
      <c r="E47" s="1" t="s">
        <v>69</v>
      </c>
      <c r="F47" s="1" t="s">
        <v>203</v>
      </c>
      <c r="G47" s="2">
        <v>2414.4</v>
      </c>
      <c r="H47" s="2"/>
      <c r="I47" s="2">
        <v>2414.4</v>
      </c>
      <c r="J47" s="2">
        <v>2114.4</v>
      </c>
      <c r="K47" s="2"/>
      <c r="L47" s="2"/>
      <c r="M47" s="2"/>
      <c r="N47" s="2"/>
      <c r="O47" s="2"/>
      <c r="P47" s="2"/>
      <c r="Q47" s="2"/>
      <c r="R47" s="2"/>
    </row>
    <row r="48" spans="1:18" ht="22.65" customHeight="1">
      <c r="A48" s="1" t="s">
        <v>200</v>
      </c>
      <c r="B48" s="1" t="s">
        <v>58</v>
      </c>
      <c r="C48" s="1" t="s">
        <v>204</v>
      </c>
      <c r="D48" s="1" t="s">
        <v>202</v>
      </c>
      <c r="E48" s="1" t="s">
        <v>69</v>
      </c>
      <c r="F48" s="1" t="s">
        <v>203</v>
      </c>
      <c r="G48" s="2">
        <v>850</v>
      </c>
      <c r="H48" s="2">
        <v>1087</v>
      </c>
      <c r="I48" s="2">
        <v>850</v>
      </c>
      <c r="J48" s="2">
        <v>850</v>
      </c>
      <c r="K48" s="2"/>
      <c r="L48" s="2"/>
      <c r="M48" s="2"/>
      <c r="N48" s="2"/>
      <c r="O48" s="2"/>
      <c r="P48" s="2"/>
      <c r="Q48" s="2"/>
      <c r="R48" s="2"/>
    </row>
    <row r="49" spans="1:18" ht="22.65" customHeight="1">
      <c r="A49" s="1" t="s">
        <v>200</v>
      </c>
      <c r="B49" s="1" t="s">
        <v>142</v>
      </c>
      <c r="C49" s="1" t="s">
        <v>205</v>
      </c>
      <c r="D49" s="1" t="s">
        <v>202</v>
      </c>
      <c r="E49" s="1" t="s">
        <v>69</v>
      </c>
      <c r="F49" s="1" t="s">
        <v>203</v>
      </c>
      <c r="G49" s="2">
        <v>15</v>
      </c>
      <c r="H49" s="2"/>
      <c r="I49" s="2">
        <v>15</v>
      </c>
      <c r="J49" s="2">
        <v>15</v>
      </c>
      <c r="K49" s="2"/>
      <c r="L49" s="2"/>
      <c r="M49" s="2"/>
      <c r="N49" s="2"/>
      <c r="O49" s="2"/>
      <c r="P49" s="2"/>
      <c r="Q49" s="2"/>
      <c r="R49" s="2"/>
    </row>
    <row r="50" spans="1:18" ht="22.65" customHeight="1">
      <c r="A50" s="1" t="s">
        <v>200</v>
      </c>
      <c r="B50" s="1" t="s">
        <v>153</v>
      </c>
      <c r="C50" s="1" t="s">
        <v>206</v>
      </c>
      <c r="D50" s="1" t="s">
        <v>202</v>
      </c>
      <c r="E50" s="1" t="s">
        <v>69</v>
      </c>
      <c r="F50" s="1" t="s">
        <v>203</v>
      </c>
      <c r="G50" s="2">
        <v>45.8</v>
      </c>
      <c r="H50" s="2"/>
      <c r="I50" s="2">
        <v>45.8</v>
      </c>
      <c r="J50" s="2">
        <v>45.8</v>
      </c>
      <c r="K50" s="2"/>
      <c r="L50" s="2"/>
      <c r="M50" s="2"/>
      <c r="N50" s="2"/>
      <c r="O50" s="2"/>
      <c r="P50" s="2"/>
      <c r="Q50" s="2"/>
      <c r="R50" s="2"/>
    </row>
  </sheetData>
  <mergeCells count="18">
    <mergeCell ref="O5:O6"/>
    <mergeCell ref="P5:P6"/>
    <mergeCell ref="A1:R1"/>
    <mergeCell ref="A2:R2"/>
    <mergeCell ref="A3:C3"/>
    <mergeCell ref="D3:Q3"/>
    <mergeCell ref="A4:C5"/>
    <mergeCell ref="D4:F5"/>
    <mergeCell ref="G4:R4"/>
    <mergeCell ref="G5:G6"/>
    <mergeCell ref="H5:H6"/>
    <mergeCell ref="I5:J5"/>
    <mergeCell ref="Q5:Q6"/>
    <mergeCell ref="R5:R6"/>
    <mergeCell ref="K5:K6"/>
    <mergeCell ref="L5:L6"/>
    <mergeCell ref="M5:M6"/>
    <mergeCell ref="N5:N6"/>
  </mergeCells>
  <phoneticPr fontId="2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DD0B-4B32-4220-B0FF-642A42C5BE01}">
  <dimension ref="A1:D12"/>
  <sheetViews>
    <sheetView workbookViewId="0">
      <selection activeCell="C10" sqref="C10:D10"/>
    </sheetView>
  </sheetViews>
  <sheetFormatPr defaultColWidth="9.77734375" defaultRowHeight="13.8"/>
  <cols>
    <col min="1" max="1" width="10.21875" customWidth="1"/>
    <col min="2" max="3" width="33.33203125" customWidth="1"/>
    <col min="4" max="4" width="10.21875" customWidth="1"/>
  </cols>
  <sheetData>
    <row r="1" spans="1:4" ht="14.25" customHeight="1">
      <c r="A1" s="17" t="s">
        <v>208</v>
      </c>
      <c r="B1" s="17"/>
      <c r="C1" s="17"/>
      <c r="D1" s="17"/>
    </row>
    <row r="2" spans="1:4" ht="25.2" customHeight="1">
      <c r="A2" s="18" t="s">
        <v>220</v>
      </c>
      <c r="B2" s="18"/>
      <c r="C2" s="18"/>
      <c r="D2" s="18"/>
    </row>
    <row r="3" spans="1:4" ht="19.2" customHeight="1">
      <c r="A3" s="7" t="s">
        <v>209</v>
      </c>
      <c r="B3" s="30" t="s">
        <v>44</v>
      </c>
      <c r="C3" s="30"/>
      <c r="D3" s="9" t="s">
        <v>47</v>
      </c>
    </row>
    <row r="4" spans="1:4" ht="19.2" customHeight="1">
      <c r="A4" s="16" t="s">
        <v>210</v>
      </c>
      <c r="B4" s="16"/>
      <c r="C4" s="16" t="s">
        <v>211</v>
      </c>
      <c r="D4" s="16"/>
    </row>
    <row r="5" spans="1:4" ht="19.2" customHeight="1">
      <c r="A5" s="16" t="s">
        <v>212</v>
      </c>
      <c r="B5" s="16"/>
      <c r="C5" s="32">
        <v>30.4</v>
      </c>
      <c r="D5" s="32"/>
    </row>
    <row r="6" spans="1:4" ht="19.2" customHeight="1">
      <c r="A6" s="27" t="s">
        <v>213</v>
      </c>
      <c r="B6" s="27"/>
      <c r="C6" s="32">
        <v>20</v>
      </c>
      <c r="D6" s="32"/>
    </row>
    <row r="7" spans="1:4" ht="19.2" customHeight="1">
      <c r="A7" s="27" t="s">
        <v>214</v>
      </c>
      <c r="B7" s="27"/>
      <c r="C7" s="32">
        <v>4.4000000000000004</v>
      </c>
      <c r="D7" s="32"/>
    </row>
    <row r="8" spans="1:4" ht="19.2" customHeight="1">
      <c r="A8" s="27" t="s">
        <v>215</v>
      </c>
      <c r="B8" s="27"/>
      <c r="C8" s="32">
        <v>6</v>
      </c>
      <c r="D8" s="32"/>
    </row>
    <row r="9" spans="1:4" ht="19.2" customHeight="1">
      <c r="A9" s="27" t="s">
        <v>216</v>
      </c>
      <c r="B9" s="27"/>
      <c r="C9" s="32">
        <v>6</v>
      </c>
      <c r="D9" s="32"/>
    </row>
    <row r="10" spans="1:4" ht="19.2" customHeight="1">
      <c r="A10" s="27" t="s">
        <v>217</v>
      </c>
      <c r="B10" s="27"/>
      <c r="C10" s="32"/>
      <c r="D10" s="32"/>
    </row>
    <row r="11" spans="1:4" ht="72.3" customHeight="1">
      <c r="A11" s="27" t="s">
        <v>218</v>
      </c>
      <c r="B11" s="27"/>
      <c r="C11" s="27"/>
      <c r="D11" s="27"/>
    </row>
    <row r="12" spans="1:4" ht="14.25" customHeight="1">
      <c r="A12" s="8" t="s">
        <v>41</v>
      </c>
    </row>
  </sheetData>
  <mergeCells count="18">
    <mergeCell ref="A9:B9"/>
    <mergeCell ref="C9:D9"/>
    <mergeCell ref="A10:B10"/>
    <mergeCell ref="C10:D10"/>
    <mergeCell ref="A11:D11"/>
    <mergeCell ref="A6:B6"/>
    <mergeCell ref="C6:D6"/>
    <mergeCell ref="A7:B7"/>
    <mergeCell ref="C7:D7"/>
    <mergeCell ref="A8:B8"/>
    <mergeCell ref="C8:D8"/>
    <mergeCell ref="A5:B5"/>
    <mergeCell ref="C5:D5"/>
    <mergeCell ref="A1:D1"/>
    <mergeCell ref="A2:D2"/>
    <mergeCell ref="B3:C3"/>
    <mergeCell ref="A4:B4"/>
    <mergeCell ref="C4:D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304B-0BAD-4072-894F-DB027D1C4878}">
  <dimension ref="A1:N13"/>
  <sheetViews>
    <sheetView workbookViewId="0">
      <selection activeCell="K9" sqref="K9"/>
    </sheetView>
  </sheetViews>
  <sheetFormatPr defaultColWidth="9.77734375" defaultRowHeight="13.8"/>
  <cols>
    <col min="1" max="3" width="4.109375" customWidth="1"/>
    <col min="4" max="4" width="6.109375" customWidth="1"/>
    <col min="5" max="5" width="20.5546875" customWidth="1"/>
  </cols>
  <sheetData>
    <row r="1" spans="1:14" ht="14.25" customHeight="1">
      <c r="A1" s="17" t="s">
        <v>219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2">
      <c r="A2" s="18" t="s">
        <v>349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4.25" customHeight="1">
      <c r="A3" s="28" t="s">
        <v>76</v>
      </c>
      <c r="B3" s="28"/>
      <c r="C3" s="28"/>
      <c r="D3" s="29" t="s">
        <v>44</v>
      </c>
      <c r="E3" s="29"/>
      <c r="F3" s="29"/>
      <c r="G3" s="29"/>
      <c r="H3" s="29"/>
      <c r="I3" s="29"/>
      <c r="J3" s="29"/>
      <c r="K3" s="29"/>
      <c r="L3" s="29"/>
      <c r="M3" s="29"/>
      <c r="N3" s="6" t="s">
        <v>47</v>
      </c>
    </row>
    <row r="4" spans="1:14" ht="14.25" customHeight="1">
      <c r="A4" s="16" t="s">
        <v>48</v>
      </c>
      <c r="B4" s="16"/>
      <c r="C4" s="16"/>
      <c r="D4" s="16" t="s">
        <v>71</v>
      </c>
      <c r="E4" s="16" t="s">
        <v>72</v>
      </c>
      <c r="F4" s="16" t="s">
        <v>119</v>
      </c>
      <c r="G4" s="16" t="s">
        <v>120</v>
      </c>
      <c r="H4" s="16"/>
      <c r="I4" s="16"/>
      <c r="J4" s="16"/>
      <c r="K4" s="16"/>
      <c r="L4" s="16" t="s">
        <v>121</v>
      </c>
      <c r="M4" s="16"/>
      <c r="N4" s="16"/>
    </row>
    <row r="5" spans="1:14" ht="32.4">
      <c r="A5" s="1" t="s">
        <v>122</v>
      </c>
      <c r="B5" s="1" t="s">
        <v>51</v>
      </c>
      <c r="C5" s="1" t="s">
        <v>52</v>
      </c>
      <c r="D5" s="16"/>
      <c r="E5" s="16"/>
      <c r="F5" s="16"/>
      <c r="G5" s="1" t="s">
        <v>23</v>
      </c>
      <c r="H5" s="1" t="s">
        <v>123</v>
      </c>
      <c r="I5" s="1" t="s">
        <v>124</v>
      </c>
      <c r="J5" s="1" t="s">
        <v>125</v>
      </c>
      <c r="K5" s="1" t="s">
        <v>126</v>
      </c>
      <c r="L5" s="1" t="s">
        <v>23</v>
      </c>
      <c r="M5" s="1" t="s">
        <v>127</v>
      </c>
      <c r="N5" s="1" t="s">
        <v>128</v>
      </c>
    </row>
    <row r="6" spans="1:14" ht="14.25" customHeight="1">
      <c r="A6" s="1" t="s">
        <v>41</v>
      </c>
      <c r="B6" s="1"/>
      <c r="C6" s="1"/>
      <c r="D6" s="1"/>
      <c r="E6" s="1" t="s">
        <v>55</v>
      </c>
      <c r="F6" s="2"/>
      <c r="G6" s="2"/>
      <c r="H6" s="2"/>
      <c r="I6" s="2"/>
      <c r="J6" s="2"/>
      <c r="K6" s="2"/>
      <c r="L6" s="2"/>
      <c r="M6" s="2"/>
      <c r="N6" s="2"/>
    </row>
    <row r="7" spans="1:14">
      <c r="A7" s="1"/>
      <c r="B7" s="1"/>
      <c r="C7" s="1"/>
      <c r="D7" s="1" t="s">
        <v>129</v>
      </c>
      <c r="E7" s="3" t="s">
        <v>44</v>
      </c>
      <c r="F7" s="2"/>
      <c r="G7" s="2"/>
      <c r="H7" s="2"/>
      <c r="I7" s="2"/>
      <c r="J7" s="2"/>
      <c r="K7" s="2"/>
      <c r="L7" s="2"/>
      <c r="M7" s="2"/>
      <c r="N7" s="2"/>
    </row>
    <row r="8" spans="1:14">
      <c r="A8" s="1" t="s">
        <v>56</v>
      </c>
      <c r="B8" s="1" t="s">
        <v>57</v>
      </c>
      <c r="C8" s="1" t="s">
        <v>58</v>
      </c>
      <c r="D8" s="1"/>
      <c r="E8" s="11" t="s">
        <v>59</v>
      </c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>
      <c r="A9" s="1" t="s">
        <v>56</v>
      </c>
      <c r="B9" s="1" t="s">
        <v>57</v>
      </c>
      <c r="C9" s="1" t="s">
        <v>57</v>
      </c>
      <c r="D9" s="1"/>
      <c r="E9" s="11" t="s">
        <v>60</v>
      </c>
      <c r="F9" s="2"/>
      <c r="G9" s="2"/>
      <c r="H9" s="2"/>
      <c r="I9" s="2"/>
      <c r="J9" s="2"/>
      <c r="K9" s="2"/>
      <c r="L9" s="2"/>
      <c r="M9" s="2"/>
      <c r="N9" s="2"/>
    </row>
    <row r="10" spans="1:14">
      <c r="A10" s="1" t="s">
        <v>61</v>
      </c>
      <c r="B10" s="1" t="s">
        <v>62</v>
      </c>
      <c r="C10" s="1" t="s">
        <v>58</v>
      </c>
      <c r="D10" s="1"/>
      <c r="E10" s="11" t="s">
        <v>63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ht="21.6">
      <c r="A11" s="1" t="s">
        <v>61</v>
      </c>
      <c r="B11" s="1" t="s">
        <v>62</v>
      </c>
      <c r="C11" s="1" t="s">
        <v>62</v>
      </c>
      <c r="D11" s="1"/>
      <c r="E11" s="11" t="s">
        <v>64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1" t="s">
        <v>65</v>
      </c>
      <c r="B12" s="1" t="s">
        <v>66</v>
      </c>
      <c r="C12" s="1" t="s">
        <v>58</v>
      </c>
      <c r="D12" s="1"/>
      <c r="E12" s="11" t="s">
        <v>67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>
      <c r="A13" s="1" t="s">
        <v>68</v>
      </c>
      <c r="B13" s="1" t="s">
        <v>58</v>
      </c>
      <c r="C13" s="1" t="s">
        <v>69</v>
      </c>
      <c r="D13" s="1"/>
      <c r="E13" s="11" t="s">
        <v>70</v>
      </c>
      <c r="F13" s="2"/>
      <c r="G13" s="2"/>
      <c r="H13" s="2"/>
      <c r="I13" s="2"/>
      <c r="J13" s="2"/>
      <c r="K13" s="2"/>
      <c r="L13" s="2"/>
      <c r="M13" s="2"/>
      <c r="N13" s="2"/>
    </row>
  </sheetData>
  <mergeCells count="10">
    <mergeCell ref="A1:N1"/>
    <mergeCell ref="A2:N2"/>
    <mergeCell ref="A3:C3"/>
    <mergeCell ref="D3:M3"/>
    <mergeCell ref="A4:C4"/>
    <mergeCell ref="D4:D5"/>
    <mergeCell ref="E4:E5"/>
    <mergeCell ref="F4:F5"/>
    <mergeCell ref="G4:K4"/>
    <mergeCell ref="L4:N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968D-4F2A-423F-A550-D652A57E8450}">
  <dimension ref="A1:K42"/>
  <sheetViews>
    <sheetView workbookViewId="0">
      <selection activeCell="E13" sqref="E13:E22"/>
    </sheetView>
  </sheetViews>
  <sheetFormatPr defaultColWidth="9.77734375" defaultRowHeight="13.8"/>
  <cols>
    <col min="1" max="1" width="20.21875" customWidth="1"/>
    <col min="2" max="2" width="18.44140625" customWidth="1"/>
    <col min="6" max="6" width="18.5546875" customWidth="1"/>
    <col min="8" max="8" width="19.6640625" customWidth="1"/>
    <col min="10" max="10" width="18.77734375" customWidth="1"/>
    <col min="11" max="11" width="20.109375" customWidth="1"/>
  </cols>
  <sheetData>
    <row r="1" spans="1:11" ht="14.25" customHeight="1">
      <c r="A1" s="17" t="s">
        <v>221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8.5" customHeight="1">
      <c r="A2" s="18" t="s">
        <v>350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4.25" customHeight="1">
      <c r="A3" s="8" t="s">
        <v>76</v>
      </c>
      <c r="B3" s="30" t="s">
        <v>44</v>
      </c>
      <c r="C3" s="30"/>
      <c r="D3" s="30"/>
      <c r="E3" s="30"/>
      <c r="F3" s="30"/>
      <c r="G3" s="30"/>
      <c r="H3" s="30"/>
      <c r="I3" s="30"/>
      <c r="J3" s="30"/>
      <c r="K3" s="30"/>
    </row>
    <row r="4" spans="1:11">
      <c r="A4" s="16" t="s">
        <v>222</v>
      </c>
      <c r="B4" s="16" t="s">
        <v>223</v>
      </c>
      <c r="C4" s="16" t="s">
        <v>224</v>
      </c>
      <c r="D4" s="16"/>
      <c r="E4" s="16"/>
      <c r="F4" s="16" t="s">
        <v>225</v>
      </c>
      <c r="G4" s="16"/>
      <c r="H4" s="16"/>
      <c r="I4" s="16"/>
      <c r="J4" s="16"/>
      <c r="K4" s="16"/>
    </row>
    <row r="5" spans="1:11">
      <c r="A5" s="16"/>
      <c r="B5" s="16"/>
      <c r="C5" s="16"/>
      <c r="D5" s="16"/>
      <c r="E5" s="16"/>
      <c r="F5" s="16" t="s">
        <v>226</v>
      </c>
      <c r="G5" s="16"/>
      <c r="H5" s="16" t="s">
        <v>227</v>
      </c>
      <c r="I5" s="16"/>
      <c r="J5" s="16" t="s">
        <v>228</v>
      </c>
      <c r="K5" s="16"/>
    </row>
    <row r="6" spans="1:11">
      <c r="A6" s="16"/>
      <c r="B6" s="16"/>
      <c r="C6" s="1" t="s">
        <v>229</v>
      </c>
      <c r="D6" s="1" t="s">
        <v>230</v>
      </c>
      <c r="E6" s="1" t="s">
        <v>231</v>
      </c>
      <c r="F6" s="1" t="s">
        <v>232</v>
      </c>
      <c r="G6" s="1" t="s">
        <v>233</v>
      </c>
      <c r="H6" s="1" t="s">
        <v>232</v>
      </c>
      <c r="I6" s="1" t="s">
        <v>233</v>
      </c>
      <c r="J6" s="1" t="s">
        <v>232</v>
      </c>
      <c r="K6" s="1" t="s">
        <v>233</v>
      </c>
    </row>
    <row r="7" spans="1:11">
      <c r="A7" s="1" t="s">
        <v>129</v>
      </c>
      <c r="B7" s="1" t="s">
        <v>44</v>
      </c>
      <c r="C7" s="2">
        <v>3214.4</v>
      </c>
      <c r="D7" s="2">
        <v>3214.4</v>
      </c>
      <c r="E7" s="2">
        <v>0</v>
      </c>
      <c r="F7" s="4"/>
      <c r="G7" s="4"/>
      <c r="H7" s="4"/>
      <c r="I7" s="4"/>
      <c r="J7" s="4"/>
      <c r="K7" s="4"/>
    </row>
    <row r="8" spans="1:11">
      <c r="A8" s="16" t="s">
        <v>234</v>
      </c>
      <c r="B8" s="16" t="s">
        <v>235</v>
      </c>
      <c r="C8" s="32">
        <v>700</v>
      </c>
      <c r="D8" s="32">
        <v>700</v>
      </c>
      <c r="E8" s="32">
        <v>0</v>
      </c>
      <c r="F8" s="4" t="s">
        <v>236</v>
      </c>
      <c r="G8" s="10" t="s">
        <v>237</v>
      </c>
      <c r="H8" s="4" t="s">
        <v>238</v>
      </c>
      <c r="I8" s="10" t="s">
        <v>239</v>
      </c>
      <c r="J8" s="4" t="s">
        <v>240</v>
      </c>
      <c r="K8" s="10" t="s">
        <v>241</v>
      </c>
    </row>
    <row r="9" spans="1:11" ht="54">
      <c r="A9" s="16"/>
      <c r="B9" s="16"/>
      <c r="C9" s="32"/>
      <c r="D9" s="32"/>
      <c r="E9" s="32"/>
      <c r="F9" s="4" t="s">
        <v>242</v>
      </c>
      <c r="G9" s="10" t="s">
        <v>243</v>
      </c>
      <c r="H9" s="4" t="s">
        <v>244</v>
      </c>
      <c r="I9" s="10" t="s">
        <v>245</v>
      </c>
      <c r="J9" s="4" t="s">
        <v>246</v>
      </c>
      <c r="K9" s="10" t="s">
        <v>241</v>
      </c>
    </row>
    <row r="10" spans="1:11">
      <c r="A10" s="16"/>
      <c r="B10" s="16"/>
      <c r="C10" s="32"/>
      <c r="D10" s="32"/>
      <c r="E10" s="32"/>
      <c r="F10" s="4" t="s">
        <v>247</v>
      </c>
      <c r="G10" s="10" t="s">
        <v>248</v>
      </c>
      <c r="H10" s="4" t="s">
        <v>249</v>
      </c>
      <c r="I10" s="10" t="s">
        <v>250</v>
      </c>
      <c r="J10" s="4" t="s">
        <v>251</v>
      </c>
      <c r="K10" s="10" t="s">
        <v>252</v>
      </c>
    </row>
    <row r="11" spans="1:11">
      <c r="A11" s="16"/>
      <c r="B11" s="16"/>
      <c r="C11" s="32"/>
      <c r="D11" s="32"/>
      <c r="E11" s="32"/>
      <c r="F11" s="4" t="s">
        <v>253</v>
      </c>
      <c r="G11" s="10" t="s">
        <v>237</v>
      </c>
      <c r="H11" s="4" t="s">
        <v>254</v>
      </c>
      <c r="I11" s="10" t="s">
        <v>237</v>
      </c>
      <c r="J11" s="4"/>
      <c r="K11" s="10"/>
    </row>
    <row r="12" spans="1:11" ht="21.6">
      <c r="A12" s="16"/>
      <c r="B12" s="16"/>
      <c r="C12" s="32"/>
      <c r="D12" s="32"/>
      <c r="E12" s="32"/>
      <c r="F12" s="4" t="s">
        <v>255</v>
      </c>
      <c r="G12" s="10" t="s">
        <v>256</v>
      </c>
      <c r="H12" s="4"/>
      <c r="I12" s="10"/>
      <c r="J12" s="4"/>
      <c r="K12" s="10"/>
    </row>
    <row r="13" spans="1:11" ht="21.6">
      <c r="A13" s="16" t="s">
        <v>257</v>
      </c>
      <c r="B13" s="16" t="s">
        <v>258</v>
      </c>
      <c r="C13" s="32">
        <v>600</v>
      </c>
      <c r="D13" s="32">
        <v>600</v>
      </c>
      <c r="E13" s="32">
        <v>0</v>
      </c>
      <c r="F13" s="4" t="s">
        <v>259</v>
      </c>
      <c r="G13" s="10" t="s">
        <v>260</v>
      </c>
      <c r="H13" s="4" t="s">
        <v>261</v>
      </c>
      <c r="I13" s="10" t="s">
        <v>262</v>
      </c>
      <c r="J13" s="4" t="s">
        <v>240</v>
      </c>
      <c r="K13" s="10" t="s">
        <v>241</v>
      </c>
    </row>
    <row r="14" spans="1:11" ht="21.6">
      <c r="A14" s="16"/>
      <c r="B14" s="16"/>
      <c r="C14" s="32"/>
      <c r="D14" s="32"/>
      <c r="E14" s="32"/>
      <c r="F14" s="4" t="s">
        <v>263</v>
      </c>
      <c r="G14" s="10" t="s">
        <v>264</v>
      </c>
      <c r="H14" s="4" t="s">
        <v>265</v>
      </c>
      <c r="I14" s="10" t="s">
        <v>264</v>
      </c>
      <c r="J14" s="4" t="s">
        <v>246</v>
      </c>
      <c r="K14" s="10" t="s">
        <v>241</v>
      </c>
    </row>
    <row r="15" spans="1:11">
      <c r="A15" s="16"/>
      <c r="B15" s="16"/>
      <c r="C15" s="32"/>
      <c r="D15" s="32"/>
      <c r="E15" s="32"/>
      <c r="F15" s="4" t="s">
        <v>266</v>
      </c>
      <c r="G15" s="10" t="s">
        <v>267</v>
      </c>
      <c r="H15" s="4" t="s">
        <v>268</v>
      </c>
      <c r="I15" s="10" t="s">
        <v>269</v>
      </c>
      <c r="J15" s="4" t="s">
        <v>270</v>
      </c>
      <c r="K15" s="10" t="s">
        <v>271</v>
      </c>
    </row>
    <row r="16" spans="1:11">
      <c r="A16" s="16"/>
      <c r="B16" s="16"/>
      <c r="C16" s="32"/>
      <c r="D16" s="32"/>
      <c r="E16" s="32"/>
      <c r="F16" s="4" t="s">
        <v>272</v>
      </c>
      <c r="G16" s="10" t="s">
        <v>273</v>
      </c>
      <c r="H16" s="4" t="s">
        <v>274</v>
      </c>
      <c r="I16" s="10" t="s">
        <v>250</v>
      </c>
      <c r="J16" s="4"/>
      <c r="K16" s="10"/>
    </row>
    <row r="17" spans="1:11">
      <c r="A17" s="16"/>
      <c r="B17" s="16"/>
      <c r="C17" s="32"/>
      <c r="D17" s="32"/>
      <c r="E17" s="32"/>
      <c r="F17" s="4" t="s">
        <v>275</v>
      </c>
      <c r="G17" s="10" t="s">
        <v>276</v>
      </c>
      <c r="H17" s="4" t="s">
        <v>277</v>
      </c>
      <c r="I17" s="10" t="s">
        <v>278</v>
      </c>
      <c r="J17" s="4"/>
      <c r="K17" s="10"/>
    </row>
    <row r="18" spans="1:11">
      <c r="A18" s="16"/>
      <c r="B18" s="16"/>
      <c r="C18" s="32"/>
      <c r="D18" s="32"/>
      <c r="E18" s="32"/>
      <c r="F18" s="4" t="s">
        <v>279</v>
      </c>
      <c r="G18" s="10" t="s">
        <v>280</v>
      </c>
      <c r="H18" s="4" t="s">
        <v>281</v>
      </c>
      <c r="I18" s="10" t="s">
        <v>282</v>
      </c>
      <c r="J18" s="4"/>
      <c r="K18" s="10"/>
    </row>
    <row r="19" spans="1:11">
      <c r="A19" s="16"/>
      <c r="B19" s="16"/>
      <c r="C19" s="32"/>
      <c r="D19" s="32"/>
      <c r="E19" s="32"/>
      <c r="F19" s="4" t="s">
        <v>283</v>
      </c>
      <c r="G19" s="10" t="s">
        <v>284</v>
      </c>
      <c r="H19" s="4" t="s">
        <v>285</v>
      </c>
      <c r="I19" s="10" t="s">
        <v>286</v>
      </c>
      <c r="J19" s="4"/>
      <c r="K19" s="10"/>
    </row>
    <row r="20" spans="1:11">
      <c r="A20" s="16"/>
      <c r="B20" s="16"/>
      <c r="C20" s="32"/>
      <c r="D20" s="32"/>
      <c r="E20" s="32"/>
      <c r="F20" s="4" t="s">
        <v>287</v>
      </c>
      <c r="G20" s="10" t="s">
        <v>288</v>
      </c>
      <c r="H20" s="4" t="s">
        <v>289</v>
      </c>
      <c r="I20" s="10" t="s">
        <v>290</v>
      </c>
      <c r="J20" s="4"/>
      <c r="K20" s="10"/>
    </row>
    <row r="21" spans="1:11">
      <c r="A21" s="16"/>
      <c r="B21" s="16"/>
      <c r="C21" s="32"/>
      <c r="D21" s="32"/>
      <c r="E21" s="32"/>
      <c r="F21" s="4" t="s">
        <v>291</v>
      </c>
      <c r="G21" s="10" t="s">
        <v>237</v>
      </c>
      <c r="H21" s="4" t="s">
        <v>292</v>
      </c>
      <c r="I21" s="10" t="s">
        <v>286</v>
      </c>
      <c r="J21" s="4"/>
      <c r="K21" s="10"/>
    </row>
    <row r="22" spans="1:11">
      <c r="A22" s="16"/>
      <c r="B22" s="16"/>
      <c r="C22" s="32"/>
      <c r="D22" s="32"/>
      <c r="E22" s="32"/>
      <c r="F22" s="4" t="s">
        <v>293</v>
      </c>
      <c r="G22" s="10" t="s">
        <v>294</v>
      </c>
      <c r="H22" s="4"/>
      <c r="I22" s="10"/>
      <c r="J22" s="4"/>
      <c r="K22" s="10"/>
    </row>
    <row r="23" spans="1:11">
      <c r="A23" s="16" t="s">
        <v>295</v>
      </c>
      <c r="B23" s="16" t="s">
        <v>296</v>
      </c>
      <c r="C23" s="32">
        <v>800</v>
      </c>
      <c r="D23" s="32">
        <v>800</v>
      </c>
      <c r="E23" s="32">
        <v>0</v>
      </c>
      <c r="F23" s="4" t="s">
        <v>297</v>
      </c>
      <c r="G23" s="10" t="s">
        <v>298</v>
      </c>
      <c r="H23" s="4" t="s">
        <v>299</v>
      </c>
      <c r="I23" s="10" t="s">
        <v>300</v>
      </c>
      <c r="J23" s="4" t="s">
        <v>246</v>
      </c>
      <c r="K23" s="10" t="s">
        <v>241</v>
      </c>
    </row>
    <row r="24" spans="1:11">
      <c r="A24" s="16"/>
      <c r="B24" s="16"/>
      <c r="C24" s="32"/>
      <c r="D24" s="32"/>
      <c r="E24" s="32"/>
      <c r="F24" s="4" t="s">
        <v>301</v>
      </c>
      <c r="G24" s="10" t="s">
        <v>302</v>
      </c>
      <c r="H24" s="4" t="s">
        <v>303</v>
      </c>
      <c r="I24" s="10" t="s">
        <v>300</v>
      </c>
      <c r="J24" s="4" t="s">
        <v>304</v>
      </c>
      <c r="K24" s="10" t="s">
        <v>271</v>
      </c>
    </row>
    <row r="25" spans="1:11">
      <c r="A25" s="16"/>
      <c r="B25" s="16"/>
      <c r="C25" s="32"/>
      <c r="D25" s="32"/>
      <c r="E25" s="32"/>
      <c r="F25" s="4" t="s">
        <v>305</v>
      </c>
      <c r="G25" s="10" t="s">
        <v>306</v>
      </c>
      <c r="H25" s="4"/>
      <c r="I25" s="10"/>
      <c r="J25" s="4" t="s">
        <v>307</v>
      </c>
      <c r="K25" s="10" t="s">
        <v>241</v>
      </c>
    </row>
    <row r="26" spans="1:11">
      <c r="A26" s="16"/>
      <c r="B26" s="16"/>
      <c r="C26" s="32"/>
      <c r="D26" s="32"/>
      <c r="E26" s="32"/>
      <c r="F26" s="4" t="s">
        <v>308</v>
      </c>
      <c r="G26" s="10" t="s">
        <v>309</v>
      </c>
      <c r="H26" s="4"/>
      <c r="I26" s="10"/>
      <c r="J26" s="4"/>
      <c r="K26" s="10"/>
    </row>
    <row r="27" spans="1:11">
      <c r="A27" s="16"/>
      <c r="B27" s="16"/>
      <c r="C27" s="32"/>
      <c r="D27" s="32"/>
      <c r="E27" s="32"/>
      <c r="F27" s="4" t="s">
        <v>242</v>
      </c>
      <c r="G27" s="10" t="s">
        <v>310</v>
      </c>
      <c r="H27" s="4"/>
      <c r="I27" s="10"/>
      <c r="J27" s="4"/>
      <c r="K27" s="10"/>
    </row>
    <row r="28" spans="1:11">
      <c r="A28" s="16"/>
      <c r="B28" s="16"/>
      <c r="C28" s="32"/>
      <c r="D28" s="32"/>
      <c r="E28" s="32"/>
      <c r="F28" s="4" t="s">
        <v>311</v>
      </c>
      <c r="G28" s="10" t="s">
        <v>312</v>
      </c>
      <c r="H28" s="4"/>
      <c r="I28" s="10"/>
      <c r="J28" s="4"/>
      <c r="K28" s="10"/>
    </row>
    <row r="29" spans="1:11">
      <c r="A29" s="16"/>
      <c r="B29" s="16"/>
      <c r="C29" s="32"/>
      <c r="D29" s="32"/>
      <c r="E29" s="32"/>
      <c r="F29" s="4" t="s">
        <v>313</v>
      </c>
      <c r="G29" s="10" t="s">
        <v>314</v>
      </c>
      <c r="H29" s="4"/>
      <c r="I29" s="10"/>
      <c r="J29" s="4"/>
      <c r="K29" s="10"/>
    </row>
    <row r="30" spans="1:11">
      <c r="A30" s="16"/>
      <c r="B30" s="16"/>
      <c r="C30" s="32"/>
      <c r="D30" s="32"/>
      <c r="E30" s="32"/>
      <c r="F30" s="4" t="s">
        <v>315</v>
      </c>
      <c r="G30" s="10" t="s">
        <v>316</v>
      </c>
      <c r="H30" s="4"/>
      <c r="I30" s="10"/>
      <c r="J30" s="4"/>
      <c r="K30" s="10"/>
    </row>
    <row r="31" spans="1:11">
      <c r="A31" s="16"/>
      <c r="B31" s="16"/>
      <c r="C31" s="32"/>
      <c r="D31" s="32"/>
      <c r="E31" s="32"/>
      <c r="F31" s="4" t="s">
        <v>317</v>
      </c>
      <c r="G31" s="10" t="s">
        <v>271</v>
      </c>
      <c r="H31" s="4"/>
      <c r="I31" s="10"/>
      <c r="J31" s="4"/>
      <c r="K31" s="10"/>
    </row>
    <row r="32" spans="1:11">
      <c r="A32" s="16"/>
      <c r="B32" s="16"/>
      <c r="C32" s="32"/>
      <c r="D32" s="32"/>
      <c r="E32" s="32"/>
      <c r="F32" s="4" t="s">
        <v>318</v>
      </c>
      <c r="G32" s="10" t="s">
        <v>237</v>
      </c>
      <c r="H32" s="4"/>
      <c r="I32" s="10"/>
      <c r="J32" s="4"/>
      <c r="K32" s="10"/>
    </row>
    <row r="33" spans="1:11">
      <c r="A33" s="16" t="s">
        <v>319</v>
      </c>
      <c r="B33" s="16" t="s">
        <v>320</v>
      </c>
      <c r="C33" s="32">
        <v>814.4</v>
      </c>
      <c r="D33" s="32">
        <v>814.4</v>
      </c>
      <c r="E33" s="32">
        <v>0</v>
      </c>
      <c r="F33" s="4" t="s">
        <v>321</v>
      </c>
      <c r="G33" s="10" t="s">
        <v>237</v>
      </c>
      <c r="H33" s="4" t="s">
        <v>322</v>
      </c>
      <c r="I33" s="10" t="s">
        <v>323</v>
      </c>
      <c r="J33" s="4" t="s">
        <v>324</v>
      </c>
      <c r="K33" s="10" t="s">
        <v>325</v>
      </c>
    </row>
    <row r="34" spans="1:11">
      <c r="A34" s="16"/>
      <c r="B34" s="16"/>
      <c r="C34" s="32"/>
      <c r="D34" s="32"/>
      <c r="E34" s="32"/>
      <c r="F34" s="4" t="s">
        <v>326</v>
      </c>
      <c r="G34" s="10" t="s">
        <v>237</v>
      </c>
      <c r="H34" s="4" t="s">
        <v>327</v>
      </c>
      <c r="I34" s="10" t="s">
        <v>237</v>
      </c>
      <c r="J34" s="4"/>
      <c r="K34" s="10"/>
    </row>
    <row r="35" spans="1:11">
      <c r="A35" s="16"/>
      <c r="B35" s="16"/>
      <c r="C35" s="32"/>
      <c r="D35" s="32"/>
      <c r="E35" s="32"/>
      <c r="F35" s="4" t="s">
        <v>328</v>
      </c>
      <c r="G35" s="10" t="s">
        <v>329</v>
      </c>
      <c r="H35" s="4" t="s">
        <v>330</v>
      </c>
      <c r="I35" s="10" t="s">
        <v>331</v>
      </c>
      <c r="J35" s="4"/>
      <c r="K35" s="10"/>
    </row>
    <row r="36" spans="1:11">
      <c r="A36" s="16"/>
      <c r="B36" s="16"/>
      <c r="C36" s="32"/>
      <c r="D36" s="32"/>
      <c r="E36" s="32"/>
      <c r="F36" s="4" t="s">
        <v>332</v>
      </c>
      <c r="G36" s="10" t="s">
        <v>333</v>
      </c>
      <c r="H36" s="4"/>
      <c r="I36" s="10"/>
      <c r="J36" s="4"/>
      <c r="K36" s="10"/>
    </row>
    <row r="37" spans="1:11">
      <c r="A37" s="16"/>
      <c r="B37" s="16"/>
      <c r="C37" s="32"/>
      <c r="D37" s="32"/>
      <c r="E37" s="32"/>
      <c r="F37" s="4" t="s">
        <v>334</v>
      </c>
      <c r="G37" s="10" t="s">
        <v>241</v>
      </c>
      <c r="H37" s="4"/>
      <c r="I37" s="10"/>
      <c r="J37" s="4"/>
      <c r="K37" s="10"/>
    </row>
    <row r="38" spans="1:11">
      <c r="A38" s="16" t="s">
        <v>335</v>
      </c>
      <c r="B38" s="16" t="s">
        <v>336</v>
      </c>
      <c r="C38" s="32">
        <v>300</v>
      </c>
      <c r="D38" s="32">
        <v>300</v>
      </c>
      <c r="E38" s="32">
        <v>0</v>
      </c>
      <c r="F38" s="4" t="s">
        <v>337</v>
      </c>
      <c r="G38" s="10" t="s">
        <v>338</v>
      </c>
      <c r="H38" s="4" t="s">
        <v>339</v>
      </c>
      <c r="I38" s="10" t="s">
        <v>271</v>
      </c>
      <c r="J38" s="4" t="s">
        <v>340</v>
      </c>
      <c r="K38" s="10" t="s">
        <v>237</v>
      </c>
    </row>
    <row r="39" spans="1:11">
      <c r="A39" s="16"/>
      <c r="B39" s="16"/>
      <c r="C39" s="32"/>
      <c r="D39" s="32"/>
      <c r="E39" s="32"/>
      <c r="F39" s="4" t="s">
        <v>341</v>
      </c>
      <c r="G39" s="10" t="s">
        <v>237</v>
      </c>
      <c r="H39" s="4" t="s">
        <v>342</v>
      </c>
      <c r="I39" s="10" t="s">
        <v>314</v>
      </c>
      <c r="J39" s="4"/>
      <c r="K39" s="10"/>
    </row>
    <row r="40" spans="1:11">
      <c r="A40" s="16"/>
      <c r="B40" s="16"/>
      <c r="C40" s="32"/>
      <c r="D40" s="32"/>
      <c r="E40" s="32"/>
      <c r="F40" s="4" t="s">
        <v>343</v>
      </c>
      <c r="G40" s="10" t="s">
        <v>344</v>
      </c>
      <c r="H40" s="4" t="s">
        <v>345</v>
      </c>
      <c r="I40" s="10" t="s">
        <v>346</v>
      </c>
      <c r="J40" s="4"/>
      <c r="K40" s="10"/>
    </row>
    <row r="41" spans="1:11">
      <c r="A41" s="16"/>
      <c r="B41" s="16"/>
      <c r="C41" s="32"/>
      <c r="D41" s="32"/>
      <c r="E41" s="32"/>
      <c r="F41" s="4" t="s">
        <v>347</v>
      </c>
      <c r="G41" s="10" t="s">
        <v>237</v>
      </c>
      <c r="H41" s="4"/>
      <c r="I41" s="10"/>
      <c r="J41" s="4"/>
      <c r="K41" s="10"/>
    </row>
    <row r="42" spans="1:11">
      <c r="A42" s="16"/>
      <c r="B42" s="16"/>
      <c r="C42" s="32"/>
      <c r="D42" s="32"/>
      <c r="E42" s="32"/>
      <c r="F42" s="4" t="s">
        <v>348</v>
      </c>
      <c r="G42" s="10" t="s">
        <v>237</v>
      </c>
      <c r="H42" s="4"/>
      <c r="I42" s="10"/>
      <c r="J42" s="4"/>
      <c r="K42" s="10"/>
    </row>
  </sheetData>
  <mergeCells count="35">
    <mergeCell ref="A38:A42"/>
    <mergeCell ref="B38:B42"/>
    <mergeCell ref="C38:C42"/>
    <mergeCell ref="D38:D42"/>
    <mergeCell ref="E38:E42"/>
    <mergeCell ref="A23:A32"/>
    <mergeCell ref="B23:B32"/>
    <mergeCell ref="C23:C32"/>
    <mergeCell ref="D23:D32"/>
    <mergeCell ref="E23:E32"/>
    <mergeCell ref="A33:A37"/>
    <mergeCell ref="B33:B37"/>
    <mergeCell ref="C33:C37"/>
    <mergeCell ref="D33:D37"/>
    <mergeCell ref="E33:E37"/>
    <mergeCell ref="A8:A12"/>
    <mergeCell ref="B8:B12"/>
    <mergeCell ref="C8:C12"/>
    <mergeCell ref="D8:D12"/>
    <mergeCell ref="E8:E12"/>
    <mergeCell ref="A13:A22"/>
    <mergeCell ref="B13:B22"/>
    <mergeCell ref="C13:C22"/>
    <mergeCell ref="D13:D22"/>
    <mergeCell ref="E13:E22"/>
    <mergeCell ref="A1:K1"/>
    <mergeCell ref="A2:K2"/>
    <mergeCell ref="B3:K3"/>
    <mergeCell ref="A4:A6"/>
    <mergeCell ref="B4:B6"/>
    <mergeCell ref="C4:E5"/>
    <mergeCell ref="F4:K4"/>
    <mergeCell ref="F5:G5"/>
    <mergeCell ref="H5:I5"/>
    <mergeCell ref="J5:K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2021 年部门收支总体情况表</vt:lpstr>
      <vt:lpstr>2021年部门收入总体情况表</vt:lpstr>
      <vt:lpstr>2021 年部门支出总体情况表</vt:lpstr>
      <vt:lpstr>2021年财政拨款收支总体情况表</vt:lpstr>
      <vt:lpstr>2021年一般公共预算支出情况表</vt:lpstr>
      <vt:lpstr>2021年支出经济分类汇总表</vt:lpstr>
      <vt:lpstr>2021年一般公共预算“三公”经费支出情况表</vt:lpstr>
      <vt:lpstr>2021年政府性基金支出情况表</vt:lpstr>
      <vt:lpstr>2021年度省级部门预算项目绩效目标表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lecoo</dc:creator>
  <cp:lastModifiedBy>lecoo</cp:lastModifiedBy>
  <dcterms:created xsi:type="dcterms:W3CDTF">2021-06-08T03:40:51Z</dcterms:created>
  <dcterms:modified xsi:type="dcterms:W3CDTF">2021-06-10T02:22:38Z</dcterms:modified>
</cp:coreProperties>
</file>